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ef781c6cd4ca777/Documents/Stairs challenge/"/>
    </mc:Choice>
  </mc:AlternateContent>
  <xr:revisionPtr revIDLastSave="148" documentId="8_{06FC8BF9-CC87-4D51-B15F-C54F209C29DA}" xr6:coauthVersionLast="45" xr6:coauthVersionMax="45" xr10:uidLastSave="{D0324B4E-2DC1-4AD0-8646-CB95C763189A}"/>
  <bookViews>
    <workbookView xWindow="-120" yWindow="-120" windowWidth="20730" windowHeight="11160" xr2:uid="{7BA197D0-C861-4A26-B623-4A4ED51DA23A}"/>
  </bookViews>
  <sheets>
    <sheet name="Blank" sheetId="2" r:id="rId1"/>
    <sheet name="Live example" sheetId="4" r:id="rId2"/>
  </sheets>
  <definedNames>
    <definedName name="_xlnm._FilterDatabase" localSheetId="0" hidden="1">Blank!$A$5:$P$908</definedName>
    <definedName name="_xlnm._FilterDatabase" localSheetId="1" hidden="1">'Live example'!$A$5:$P$908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4" l="1"/>
  <c r="M26" i="4"/>
  <c r="L27" i="4"/>
  <c r="M27" i="4"/>
  <c r="L28" i="4"/>
  <c r="M28" i="4"/>
  <c r="L29" i="4"/>
  <c r="M29" i="4"/>
  <c r="L30" i="4"/>
  <c r="M30" i="4"/>
  <c r="L31" i="4"/>
  <c r="M31" i="4"/>
  <c r="L32" i="4"/>
  <c r="M32" i="4"/>
  <c r="L6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E910" i="4"/>
  <c r="E909" i="4"/>
  <c r="E908" i="4"/>
  <c r="E907" i="4"/>
  <c r="E906" i="4"/>
  <c r="E905" i="4"/>
  <c r="E904" i="4"/>
  <c r="E903" i="4"/>
  <c r="E902" i="4"/>
  <c r="E901" i="4"/>
  <c r="E900" i="4"/>
  <c r="E899" i="4"/>
  <c r="E898" i="4"/>
  <c r="E897" i="4"/>
  <c r="E896" i="4"/>
  <c r="E895" i="4"/>
  <c r="E894" i="4"/>
  <c r="E893" i="4"/>
  <c r="E892" i="4"/>
  <c r="E891" i="4"/>
  <c r="E890" i="4"/>
  <c r="E889" i="4"/>
  <c r="E888" i="4"/>
  <c r="E887" i="4"/>
  <c r="E886" i="4"/>
  <c r="E885" i="4"/>
  <c r="E884" i="4"/>
  <c r="E883" i="4"/>
  <c r="E882" i="4"/>
  <c r="E881" i="4"/>
  <c r="E880" i="4"/>
  <c r="E879" i="4"/>
  <c r="E878" i="4"/>
  <c r="E877" i="4"/>
  <c r="E876" i="4"/>
  <c r="E875" i="4"/>
  <c r="E874" i="4"/>
  <c r="E873" i="4"/>
  <c r="E872" i="4"/>
  <c r="E871" i="4"/>
  <c r="E870" i="4"/>
  <c r="E869" i="4"/>
  <c r="E868" i="4"/>
  <c r="E867" i="4"/>
  <c r="E866" i="4"/>
  <c r="E865" i="4"/>
  <c r="E864" i="4"/>
  <c r="E863" i="4"/>
  <c r="E862" i="4"/>
  <c r="E861" i="4"/>
  <c r="E860" i="4"/>
  <c r="E859" i="4"/>
  <c r="E858" i="4"/>
  <c r="E857" i="4"/>
  <c r="E856" i="4"/>
  <c r="E855" i="4"/>
  <c r="E854" i="4"/>
  <c r="E853" i="4"/>
  <c r="E852" i="4"/>
  <c r="E851" i="4"/>
  <c r="E850" i="4"/>
  <c r="E849" i="4"/>
  <c r="E848" i="4"/>
  <c r="E847" i="4"/>
  <c r="E846" i="4"/>
  <c r="E845" i="4"/>
  <c r="E844" i="4"/>
  <c r="E843" i="4"/>
  <c r="E842" i="4"/>
  <c r="E841" i="4"/>
  <c r="E840" i="4"/>
  <c r="E839" i="4"/>
  <c r="E838" i="4"/>
  <c r="E837" i="4"/>
  <c r="E836" i="4"/>
  <c r="E835" i="4"/>
  <c r="E834" i="4"/>
  <c r="E833" i="4"/>
  <c r="E832" i="4"/>
  <c r="E831" i="4"/>
  <c r="E830" i="4"/>
  <c r="E829" i="4"/>
  <c r="E828" i="4"/>
  <c r="E827" i="4"/>
  <c r="E826" i="4"/>
  <c r="E825" i="4"/>
  <c r="E824" i="4"/>
  <c r="E823" i="4"/>
  <c r="E822" i="4"/>
  <c r="E821" i="4"/>
  <c r="E820" i="4"/>
  <c r="E819" i="4"/>
  <c r="E818" i="4"/>
  <c r="E817" i="4"/>
  <c r="E816" i="4"/>
  <c r="E815" i="4"/>
  <c r="E814" i="4"/>
  <c r="E813" i="4"/>
  <c r="E812" i="4"/>
  <c r="E811" i="4"/>
  <c r="E810" i="4"/>
  <c r="E808" i="4"/>
  <c r="E807" i="4"/>
  <c r="E806" i="4"/>
  <c r="E805" i="4"/>
  <c r="E804" i="4"/>
  <c r="E803" i="4"/>
  <c r="E802" i="4"/>
  <c r="E801" i="4"/>
  <c r="E800" i="4"/>
  <c r="E799" i="4"/>
  <c r="E798" i="4"/>
  <c r="E797" i="4"/>
  <c r="E796" i="4"/>
  <c r="E795" i="4"/>
  <c r="E794" i="4"/>
  <c r="E793" i="4"/>
  <c r="E792" i="4"/>
  <c r="E791" i="4"/>
  <c r="E790" i="4"/>
  <c r="E789" i="4"/>
  <c r="E788" i="4"/>
  <c r="E787" i="4"/>
  <c r="E786" i="4"/>
  <c r="E785" i="4"/>
  <c r="E784" i="4"/>
  <c r="E783" i="4"/>
  <c r="E782" i="4"/>
  <c r="E781" i="4"/>
  <c r="E780" i="4"/>
  <c r="E779" i="4"/>
  <c r="E778" i="4"/>
  <c r="E777" i="4"/>
  <c r="E776" i="4"/>
  <c r="E775" i="4"/>
  <c r="E774" i="4"/>
  <c r="E773" i="4"/>
  <c r="E772" i="4"/>
  <c r="E771" i="4"/>
  <c r="E770" i="4"/>
  <c r="E769" i="4"/>
  <c r="E768" i="4"/>
  <c r="E767" i="4"/>
  <c r="E766" i="4"/>
  <c r="E765" i="4"/>
  <c r="E764" i="4"/>
  <c r="E763" i="4"/>
  <c r="E762" i="4"/>
  <c r="E761" i="4"/>
  <c r="E760" i="4"/>
  <c r="E759" i="4"/>
  <c r="E758" i="4"/>
  <c r="E757" i="4"/>
  <c r="E756" i="4"/>
  <c r="E755" i="4"/>
  <c r="E754" i="4"/>
  <c r="E753" i="4"/>
  <c r="E752" i="4"/>
  <c r="E751" i="4"/>
  <c r="E750" i="4"/>
  <c r="E749" i="4"/>
  <c r="E748" i="4"/>
  <c r="E747" i="4"/>
  <c r="E746" i="4"/>
  <c r="E745" i="4"/>
  <c r="E744" i="4"/>
  <c r="E743" i="4"/>
  <c r="E742" i="4"/>
  <c r="E741" i="4"/>
  <c r="E740" i="4"/>
  <c r="E739" i="4"/>
  <c r="E738" i="4"/>
  <c r="E737" i="4"/>
  <c r="E736" i="4"/>
  <c r="E735" i="4"/>
  <c r="E734" i="4"/>
  <c r="E733" i="4"/>
  <c r="E732" i="4"/>
  <c r="E731" i="4"/>
  <c r="E730" i="4"/>
  <c r="E729" i="4"/>
  <c r="E728" i="4"/>
  <c r="E727" i="4"/>
  <c r="E726" i="4"/>
  <c r="E725" i="4"/>
  <c r="E724" i="4"/>
  <c r="E723" i="4"/>
  <c r="E722" i="4"/>
  <c r="E721" i="4"/>
  <c r="E720" i="4"/>
  <c r="E719" i="4"/>
  <c r="E718" i="4"/>
  <c r="E717" i="4"/>
  <c r="E716" i="4"/>
  <c r="E715" i="4"/>
  <c r="E714" i="4"/>
  <c r="E713" i="4"/>
  <c r="E712" i="4"/>
  <c r="E711" i="4"/>
  <c r="E710" i="4"/>
  <c r="E709" i="4"/>
  <c r="E708" i="4"/>
  <c r="E707" i="4"/>
  <c r="E706" i="4"/>
  <c r="E705" i="4"/>
  <c r="E704" i="4"/>
  <c r="E703" i="4"/>
  <c r="E702" i="4"/>
  <c r="E701" i="4"/>
  <c r="E700" i="4"/>
  <c r="E699" i="4"/>
  <c r="E698" i="4"/>
  <c r="E697" i="4"/>
  <c r="E696" i="4"/>
  <c r="E695" i="4"/>
  <c r="E694" i="4"/>
  <c r="E693" i="4"/>
  <c r="E692" i="4"/>
  <c r="E691" i="4"/>
  <c r="E690" i="4"/>
  <c r="E689" i="4"/>
  <c r="E688" i="4"/>
  <c r="E687" i="4"/>
  <c r="E686" i="4"/>
  <c r="E685" i="4"/>
  <c r="E684" i="4"/>
  <c r="E683" i="4"/>
  <c r="E682" i="4"/>
  <c r="E681" i="4"/>
  <c r="E680" i="4"/>
  <c r="E679" i="4"/>
  <c r="E678" i="4"/>
  <c r="E677" i="4"/>
  <c r="E676" i="4"/>
  <c r="E675" i="4"/>
  <c r="E674" i="4"/>
  <c r="E673" i="4"/>
  <c r="E672" i="4"/>
  <c r="E671" i="4"/>
  <c r="E670" i="4"/>
  <c r="E669" i="4"/>
  <c r="E668" i="4"/>
  <c r="E667" i="4"/>
  <c r="E666" i="4"/>
  <c r="E665" i="4"/>
  <c r="E664" i="4"/>
  <c r="E663" i="4"/>
  <c r="E662" i="4"/>
  <c r="E661" i="4"/>
  <c r="E660" i="4"/>
  <c r="E659" i="4"/>
  <c r="E658" i="4"/>
  <c r="E657" i="4"/>
  <c r="E656" i="4"/>
  <c r="E655" i="4"/>
  <c r="E654" i="4"/>
  <c r="E653" i="4"/>
  <c r="E652" i="4"/>
  <c r="E651" i="4"/>
  <c r="E650" i="4"/>
  <c r="E649" i="4"/>
  <c r="E648" i="4"/>
  <c r="E647" i="4"/>
  <c r="E646" i="4"/>
  <c r="E645" i="4"/>
  <c r="E644" i="4"/>
  <c r="E643" i="4"/>
  <c r="E642" i="4"/>
  <c r="E641" i="4"/>
  <c r="E640" i="4"/>
  <c r="E639" i="4"/>
  <c r="E638" i="4"/>
  <c r="E637" i="4"/>
  <c r="E636" i="4"/>
  <c r="E635" i="4"/>
  <c r="E634" i="4"/>
  <c r="E633" i="4"/>
  <c r="E632" i="4"/>
  <c r="E631" i="4"/>
  <c r="E630" i="4"/>
  <c r="E629" i="4"/>
  <c r="E628" i="4"/>
  <c r="E627" i="4"/>
  <c r="E626" i="4"/>
  <c r="E625" i="4"/>
  <c r="E624" i="4"/>
  <c r="E623" i="4"/>
  <c r="E622" i="4"/>
  <c r="E621" i="4"/>
  <c r="E620" i="4"/>
  <c r="E619" i="4"/>
  <c r="E618" i="4"/>
  <c r="E617" i="4"/>
  <c r="E616" i="4"/>
  <c r="E615" i="4"/>
  <c r="E614" i="4"/>
  <c r="E613" i="4"/>
  <c r="E612" i="4"/>
  <c r="E611" i="4"/>
  <c r="E610" i="4"/>
  <c r="E609" i="4"/>
  <c r="E608" i="4"/>
  <c r="E607" i="4"/>
  <c r="E606" i="4"/>
  <c r="E605" i="4"/>
  <c r="E604" i="4"/>
  <c r="E603" i="4"/>
  <c r="E602" i="4"/>
  <c r="E601" i="4"/>
  <c r="E600" i="4"/>
  <c r="E599" i="4"/>
  <c r="E598" i="4"/>
  <c r="E597" i="4"/>
  <c r="E596" i="4"/>
  <c r="E595" i="4"/>
  <c r="E594" i="4"/>
  <c r="E593" i="4"/>
  <c r="E592" i="4"/>
  <c r="E591" i="4"/>
  <c r="E590" i="4"/>
  <c r="E589" i="4"/>
  <c r="E588" i="4"/>
  <c r="E587" i="4"/>
  <c r="E586" i="4"/>
  <c r="E585" i="4"/>
  <c r="E584" i="4"/>
  <c r="E583" i="4"/>
  <c r="E582" i="4"/>
  <c r="E581" i="4"/>
  <c r="E580" i="4"/>
  <c r="E579" i="4"/>
  <c r="E578" i="4"/>
  <c r="E577" i="4"/>
  <c r="E576" i="4"/>
  <c r="E575" i="4"/>
  <c r="E574" i="4"/>
  <c r="E573" i="4"/>
  <c r="E572" i="4"/>
  <c r="E571" i="4"/>
  <c r="E570" i="4"/>
  <c r="E569" i="4"/>
  <c r="E568" i="4"/>
  <c r="E567" i="4"/>
  <c r="E566" i="4"/>
  <c r="E565" i="4"/>
  <c r="E564" i="4"/>
  <c r="E563" i="4"/>
  <c r="E562" i="4"/>
  <c r="E561" i="4"/>
  <c r="E560" i="4"/>
  <c r="E559" i="4"/>
  <c r="E558" i="4"/>
  <c r="E557" i="4"/>
  <c r="E556" i="4"/>
  <c r="E555" i="4"/>
  <c r="E554" i="4"/>
  <c r="E553" i="4"/>
  <c r="E552" i="4"/>
  <c r="E551" i="4"/>
  <c r="E550" i="4"/>
  <c r="E549" i="4"/>
  <c r="E548" i="4"/>
  <c r="E547" i="4"/>
  <c r="E546" i="4"/>
  <c r="E545" i="4"/>
  <c r="E544" i="4"/>
  <c r="E543" i="4"/>
  <c r="E542" i="4"/>
  <c r="E541" i="4"/>
  <c r="E540" i="4"/>
  <c r="E539" i="4"/>
  <c r="E538" i="4"/>
  <c r="E537" i="4"/>
  <c r="E536" i="4"/>
  <c r="E535" i="4"/>
  <c r="E534" i="4"/>
  <c r="E533" i="4"/>
  <c r="E532" i="4"/>
  <c r="E531" i="4"/>
  <c r="E530" i="4"/>
  <c r="E529" i="4"/>
  <c r="E528" i="4"/>
  <c r="E527" i="4"/>
  <c r="E526" i="4"/>
  <c r="E525" i="4"/>
  <c r="E524" i="4"/>
  <c r="E523" i="4"/>
  <c r="E522" i="4"/>
  <c r="E521" i="4"/>
  <c r="E520" i="4"/>
  <c r="E519" i="4"/>
  <c r="E518" i="4"/>
  <c r="E517" i="4"/>
  <c r="E516" i="4"/>
  <c r="E515" i="4"/>
  <c r="E514" i="4"/>
  <c r="E513" i="4"/>
  <c r="E512" i="4"/>
  <c r="E511" i="4"/>
  <c r="E510" i="4"/>
  <c r="E509" i="4"/>
  <c r="E508" i="4"/>
  <c r="E507" i="4"/>
  <c r="E506" i="4"/>
  <c r="E505" i="4"/>
  <c r="E504" i="4"/>
  <c r="E503" i="4"/>
  <c r="E502" i="4"/>
  <c r="E501" i="4"/>
  <c r="E500" i="4"/>
  <c r="E499" i="4"/>
  <c r="E498" i="4"/>
  <c r="E497" i="4"/>
  <c r="E496" i="4"/>
  <c r="E495" i="4"/>
  <c r="E494" i="4"/>
  <c r="E493" i="4"/>
  <c r="E492" i="4"/>
  <c r="E491" i="4"/>
  <c r="E490" i="4"/>
  <c r="E489" i="4"/>
  <c r="E488" i="4"/>
  <c r="E487" i="4"/>
  <c r="E486" i="4"/>
  <c r="E485" i="4"/>
  <c r="E484" i="4"/>
  <c r="E483" i="4"/>
  <c r="E482" i="4"/>
  <c r="E481" i="4"/>
  <c r="E480" i="4"/>
  <c r="E479" i="4"/>
  <c r="E478" i="4"/>
  <c r="E477" i="4"/>
  <c r="E476" i="4"/>
  <c r="E475" i="4"/>
  <c r="E474" i="4"/>
  <c r="E473" i="4"/>
  <c r="E472" i="4"/>
  <c r="E471" i="4"/>
  <c r="E470" i="4"/>
  <c r="E469" i="4"/>
  <c r="E468" i="4"/>
  <c r="E467" i="4"/>
  <c r="E466" i="4"/>
  <c r="E465" i="4"/>
  <c r="E464" i="4"/>
  <c r="E463" i="4"/>
  <c r="E462" i="4"/>
  <c r="E461" i="4"/>
  <c r="E460" i="4"/>
  <c r="E459" i="4"/>
  <c r="E458" i="4"/>
  <c r="E457" i="4"/>
  <c r="E456" i="4"/>
  <c r="E455" i="4"/>
  <c r="E454" i="4"/>
  <c r="E453" i="4"/>
  <c r="E452" i="4"/>
  <c r="E451" i="4"/>
  <c r="E450" i="4"/>
  <c r="E449" i="4"/>
  <c r="E448" i="4"/>
  <c r="E447" i="4"/>
  <c r="E446" i="4"/>
  <c r="E445" i="4"/>
  <c r="E444" i="4"/>
  <c r="E443" i="4"/>
  <c r="E442" i="4"/>
  <c r="E441" i="4"/>
  <c r="E440" i="4"/>
  <c r="E439" i="4"/>
  <c r="E438" i="4"/>
  <c r="E437" i="4"/>
  <c r="E436" i="4"/>
  <c r="E435" i="4"/>
  <c r="E434" i="4"/>
  <c r="E433" i="4"/>
  <c r="E432" i="4"/>
  <c r="E431" i="4"/>
  <c r="E430" i="4"/>
  <c r="E429" i="4"/>
  <c r="E428" i="4"/>
  <c r="E427" i="4"/>
  <c r="E426" i="4"/>
  <c r="E425" i="4"/>
  <c r="E424" i="4"/>
  <c r="E423" i="4"/>
  <c r="E422" i="4"/>
  <c r="E421" i="4"/>
  <c r="E420" i="4"/>
  <c r="E419" i="4"/>
  <c r="E418" i="4"/>
  <c r="E417" i="4"/>
  <c r="E416" i="4"/>
  <c r="E415" i="4"/>
  <c r="E414" i="4"/>
  <c r="E413" i="4"/>
  <c r="E412" i="4"/>
  <c r="E411" i="4"/>
  <c r="E410" i="4"/>
  <c r="E409" i="4"/>
  <c r="E408" i="4"/>
  <c r="E407" i="4"/>
  <c r="E406" i="4"/>
  <c r="E405" i="4"/>
  <c r="E404" i="4"/>
  <c r="E403" i="4"/>
  <c r="E402" i="4"/>
  <c r="E401" i="4"/>
  <c r="E400" i="4"/>
  <c r="E399" i="4"/>
  <c r="E398" i="4"/>
  <c r="E397" i="4"/>
  <c r="E396" i="4"/>
  <c r="E395" i="4"/>
  <c r="E394" i="4"/>
  <c r="E393" i="4"/>
  <c r="E392" i="4"/>
  <c r="E391" i="4"/>
  <c r="E390" i="4"/>
  <c r="E389" i="4"/>
  <c r="E388" i="4"/>
  <c r="E387" i="4"/>
  <c r="E386" i="4"/>
  <c r="E385" i="4"/>
  <c r="E384" i="4"/>
  <c r="E383" i="4"/>
  <c r="E382" i="4"/>
  <c r="E381" i="4"/>
  <c r="E380" i="4"/>
  <c r="E379" i="4"/>
  <c r="E378" i="4"/>
  <c r="E377" i="4"/>
  <c r="E376" i="4"/>
  <c r="E375" i="4"/>
  <c r="E374" i="4"/>
  <c r="E373" i="4"/>
  <c r="E372" i="4"/>
  <c r="E371" i="4"/>
  <c r="E370" i="4"/>
  <c r="E369" i="4"/>
  <c r="E368" i="4"/>
  <c r="E367" i="4"/>
  <c r="E366" i="4"/>
  <c r="E365" i="4"/>
  <c r="E364" i="4"/>
  <c r="E363" i="4"/>
  <c r="E362" i="4"/>
  <c r="E361" i="4"/>
  <c r="E360" i="4"/>
  <c r="E359" i="4"/>
  <c r="E358" i="4"/>
  <c r="E357" i="4"/>
  <c r="E356" i="4"/>
  <c r="E355" i="4"/>
  <c r="E354" i="4"/>
  <c r="E353" i="4"/>
  <c r="E352" i="4"/>
  <c r="E351" i="4"/>
  <c r="E350" i="4"/>
  <c r="E349" i="4"/>
  <c r="E348" i="4"/>
  <c r="E347" i="4"/>
  <c r="E346" i="4"/>
  <c r="E345" i="4"/>
  <c r="E344" i="4"/>
  <c r="E343" i="4"/>
  <c r="E342" i="4"/>
  <c r="E341" i="4"/>
  <c r="E340" i="4"/>
  <c r="E339" i="4"/>
  <c r="E338" i="4"/>
  <c r="E337" i="4"/>
  <c r="E336" i="4"/>
  <c r="E335" i="4"/>
  <c r="E334" i="4"/>
  <c r="E333" i="4"/>
  <c r="E332" i="4"/>
  <c r="E331" i="4"/>
  <c r="E330" i="4"/>
  <c r="E329" i="4"/>
  <c r="E328" i="4"/>
  <c r="E327" i="4"/>
  <c r="E326" i="4"/>
  <c r="E325" i="4"/>
  <c r="E324" i="4"/>
  <c r="E323" i="4"/>
  <c r="E322" i="4"/>
  <c r="E321" i="4"/>
  <c r="E320" i="4"/>
  <c r="E319" i="4"/>
  <c r="E318" i="4"/>
  <c r="E317" i="4"/>
  <c r="E316" i="4"/>
  <c r="E315" i="4"/>
  <c r="E314" i="4"/>
  <c r="E313" i="4"/>
  <c r="E312" i="4"/>
  <c r="E311" i="4"/>
  <c r="E310" i="4"/>
  <c r="E309" i="4"/>
  <c r="E308" i="4"/>
  <c r="E307" i="4"/>
  <c r="E306" i="4"/>
  <c r="E305" i="4"/>
  <c r="E304" i="4"/>
  <c r="E303" i="4"/>
  <c r="E302" i="4"/>
  <c r="E301" i="4"/>
  <c r="E300" i="4"/>
  <c r="E299" i="4"/>
  <c r="E298" i="4"/>
  <c r="E297" i="4"/>
  <c r="E296" i="4"/>
  <c r="E295" i="4"/>
  <c r="E294" i="4"/>
  <c r="E293" i="4"/>
  <c r="E292" i="4"/>
  <c r="E291" i="4"/>
  <c r="E290" i="4"/>
  <c r="E289" i="4"/>
  <c r="E288" i="4"/>
  <c r="E287" i="4"/>
  <c r="E286" i="4"/>
  <c r="E285" i="4"/>
  <c r="E284" i="4"/>
  <c r="E283" i="4"/>
  <c r="E282" i="4"/>
  <c r="E281" i="4"/>
  <c r="E280" i="4"/>
  <c r="E279" i="4"/>
  <c r="E278" i="4"/>
  <c r="E277" i="4"/>
  <c r="E276" i="4"/>
  <c r="E275" i="4"/>
  <c r="E274" i="4"/>
  <c r="E273" i="4"/>
  <c r="E272" i="4"/>
  <c r="E271" i="4"/>
  <c r="E270" i="4"/>
  <c r="E269" i="4"/>
  <c r="E268" i="4"/>
  <c r="E267" i="4"/>
  <c r="E266" i="4"/>
  <c r="E265" i="4"/>
  <c r="E264" i="4"/>
  <c r="E263" i="4"/>
  <c r="E262" i="4"/>
  <c r="E261" i="4"/>
  <c r="E260" i="4"/>
  <c r="E259" i="4"/>
  <c r="E258" i="4"/>
  <c r="E257" i="4"/>
  <c r="E256" i="4"/>
  <c r="E255" i="4"/>
  <c r="E254" i="4"/>
  <c r="E253" i="4"/>
  <c r="E252" i="4"/>
  <c r="E251" i="4"/>
  <c r="E250" i="4"/>
  <c r="E249" i="4"/>
  <c r="E248" i="4"/>
  <c r="E247" i="4"/>
  <c r="E246" i="4"/>
  <c r="E245" i="4"/>
  <c r="E244" i="4"/>
  <c r="E243" i="4"/>
  <c r="E242" i="4"/>
  <c r="E241" i="4"/>
  <c r="E240" i="4"/>
  <c r="E239" i="4"/>
  <c r="E238" i="4"/>
  <c r="E237" i="4"/>
  <c r="E236" i="4"/>
  <c r="E235" i="4"/>
  <c r="E234" i="4"/>
  <c r="E233" i="4"/>
  <c r="E232" i="4"/>
  <c r="E231" i="4"/>
  <c r="E230" i="4"/>
  <c r="E229" i="4"/>
  <c r="E228" i="4"/>
  <c r="E227" i="4"/>
  <c r="E226" i="4"/>
  <c r="E225" i="4"/>
  <c r="E224" i="4"/>
  <c r="E223" i="4"/>
  <c r="E222" i="4"/>
  <c r="E221" i="4"/>
  <c r="E220" i="4"/>
  <c r="E219" i="4"/>
  <c r="E218" i="4"/>
  <c r="E217" i="4"/>
  <c r="E216" i="4"/>
  <c r="E215" i="4"/>
  <c r="E214" i="4"/>
  <c r="E213" i="4"/>
  <c r="E212" i="4"/>
  <c r="E211" i="4"/>
  <c r="E210" i="4"/>
  <c r="E209" i="4"/>
  <c r="E208" i="4"/>
  <c r="E207" i="4"/>
  <c r="E206" i="4"/>
  <c r="E205" i="4"/>
  <c r="E204" i="4"/>
  <c r="E203" i="4"/>
  <c r="E202" i="4"/>
  <c r="E201" i="4"/>
  <c r="E200" i="4"/>
  <c r="E199" i="4"/>
  <c r="E198" i="4"/>
  <c r="E197" i="4"/>
  <c r="E196" i="4"/>
  <c r="E195" i="4"/>
  <c r="E194" i="4"/>
  <c r="E193" i="4"/>
  <c r="E192" i="4"/>
  <c r="E191" i="4"/>
  <c r="E190" i="4"/>
  <c r="E189" i="4"/>
  <c r="E188" i="4"/>
  <c r="E187" i="4"/>
  <c r="E186" i="4"/>
  <c r="E185" i="4"/>
  <c r="E184" i="4"/>
  <c r="E183" i="4"/>
  <c r="E182" i="4"/>
  <c r="E181" i="4"/>
  <c r="E180" i="4"/>
  <c r="E179" i="4"/>
  <c r="E178" i="4"/>
  <c r="E177" i="4"/>
  <c r="E176" i="4"/>
  <c r="E175" i="4"/>
  <c r="E174" i="4"/>
  <c r="E173" i="4"/>
  <c r="E172" i="4"/>
  <c r="E171" i="4"/>
  <c r="E170" i="4"/>
  <c r="E169" i="4"/>
  <c r="E168" i="4"/>
  <c r="E167" i="4"/>
  <c r="E166" i="4"/>
  <c r="E165" i="4"/>
  <c r="E164" i="4"/>
  <c r="E163" i="4"/>
  <c r="E162" i="4"/>
  <c r="E161" i="4"/>
  <c r="E160" i="4"/>
  <c r="E159" i="4"/>
  <c r="E158" i="4"/>
  <c r="E157" i="4"/>
  <c r="E156" i="4"/>
  <c r="E155" i="4"/>
  <c r="E154" i="4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6" i="4"/>
  <c r="E95" i="4"/>
  <c r="E94" i="4"/>
  <c r="E93" i="4"/>
  <c r="E92" i="4"/>
  <c r="E91" i="4"/>
  <c r="E90" i="4"/>
  <c r="E89" i="4"/>
  <c r="E88" i="4"/>
  <c r="E87" i="4"/>
  <c r="E86" i="4"/>
  <c r="E85" i="4"/>
  <c r="E84" i="4"/>
  <c r="E83" i="4"/>
  <c r="E82" i="4"/>
  <c r="E81" i="4"/>
  <c r="E80" i="4"/>
  <c r="E79" i="4"/>
  <c r="E78" i="4"/>
  <c r="E77" i="4"/>
  <c r="E76" i="4"/>
  <c r="E75" i="4"/>
  <c r="E74" i="4"/>
  <c r="E73" i="4"/>
  <c r="E72" i="4"/>
  <c r="E71" i="4"/>
  <c r="E70" i="4"/>
  <c r="E69" i="4"/>
  <c r="E68" i="4"/>
  <c r="E67" i="4"/>
  <c r="E66" i="4"/>
  <c r="E65" i="4"/>
  <c r="E64" i="4"/>
  <c r="E63" i="4"/>
  <c r="E62" i="4"/>
  <c r="E61" i="4"/>
  <c r="E60" i="4"/>
  <c r="E59" i="4"/>
  <c r="E58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M25" i="4"/>
  <c r="L25" i="4"/>
  <c r="E24" i="4"/>
  <c r="M24" i="4"/>
  <c r="L24" i="4"/>
  <c r="E23" i="4"/>
  <c r="M23" i="4"/>
  <c r="L23" i="4"/>
  <c r="E22" i="4"/>
  <c r="M22" i="4"/>
  <c r="L22" i="4"/>
  <c r="E809" i="4"/>
  <c r="M21" i="4"/>
  <c r="L21" i="4"/>
  <c r="E21" i="4"/>
  <c r="M20" i="4"/>
  <c r="L20" i="4"/>
  <c r="E20" i="4"/>
  <c r="M19" i="4"/>
  <c r="L19" i="4"/>
  <c r="E19" i="4"/>
  <c r="M18" i="4"/>
  <c r="L18" i="4"/>
  <c r="E18" i="4"/>
  <c r="M17" i="4"/>
  <c r="L17" i="4"/>
  <c r="E17" i="4"/>
  <c r="M16" i="4"/>
  <c r="L16" i="4"/>
  <c r="E16" i="4"/>
  <c r="L15" i="4"/>
  <c r="E15" i="4"/>
  <c r="L14" i="4"/>
  <c r="E14" i="4"/>
  <c r="L13" i="4"/>
  <c r="E13" i="4"/>
  <c r="L12" i="4"/>
  <c r="E12" i="4"/>
  <c r="L11" i="4"/>
  <c r="E11" i="4"/>
  <c r="O10" i="4"/>
  <c r="P10" i="4" s="1"/>
  <c r="L10" i="4"/>
  <c r="E10" i="4"/>
  <c r="M9" i="4"/>
  <c r="L9" i="4"/>
  <c r="E9" i="4"/>
  <c r="L8" i="4"/>
  <c r="F8" i="4"/>
  <c r="M7" i="4" s="1"/>
  <c r="E8" i="4"/>
  <c r="L7" i="4"/>
  <c r="E7" i="4"/>
  <c r="F7" i="4" s="1"/>
  <c r="L6" i="4"/>
  <c r="E6" i="4"/>
  <c r="F6" i="4" s="1"/>
  <c r="M6" i="4" s="1"/>
  <c r="F3" i="4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M9" i="2"/>
  <c r="M16" i="2"/>
  <c r="M17" i="2"/>
  <c r="M18" i="2"/>
  <c r="M19" i="2"/>
  <c r="M20" i="2"/>
  <c r="M21" i="2"/>
  <c r="M22" i="2"/>
  <c r="M23" i="2"/>
  <c r="M24" i="2"/>
  <c r="M25" i="2"/>
  <c r="F3" i="2"/>
  <c r="E909" i="2"/>
  <c r="E906" i="2"/>
  <c r="E905" i="2"/>
  <c r="E904" i="2"/>
  <c r="F904" i="2" s="1"/>
  <c r="E903" i="2"/>
  <c r="E902" i="2"/>
  <c r="E901" i="2"/>
  <c r="E899" i="2"/>
  <c r="F899" i="2" s="1"/>
  <c r="E898" i="2"/>
  <c r="E897" i="2"/>
  <c r="E896" i="2"/>
  <c r="E895" i="2"/>
  <c r="F895" i="2" s="1"/>
  <c r="E893" i="2"/>
  <c r="E892" i="2"/>
  <c r="E891" i="2"/>
  <c r="E890" i="2"/>
  <c r="F890" i="2" s="1"/>
  <c r="E889" i="2"/>
  <c r="E888" i="2"/>
  <c r="E887" i="2"/>
  <c r="E885" i="2"/>
  <c r="F885" i="2" s="1"/>
  <c r="E886" i="2"/>
  <c r="E884" i="2"/>
  <c r="E883" i="2"/>
  <c r="E882" i="2"/>
  <c r="F882" i="2" s="1"/>
  <c r="E881" i="2"/>
  <c r="E880" i="2"/>
  <c r="E879" i="2"/>
  <c r="E878" i="2"/>
  <c r="F878" i="2" s="1"/>
  <c r="E877" i="2"/>
  <c r="E876" i="2"/>
  <c r="E875" i="2"/>
  <c r="E874" i="2"/>
  <c r="F874" i="2" s="1"/>
  <c r="E872" i="2"/>
  <c r="E871" i="2"/>
  <c r="E870" i="2"/>
  <c r="E869" i="2"/>
  <c r="F869" i="2" s="1"/>
  <c r="E868" i="2"/>
  <c r="E867" i="2"/>
  <c r="E866" i="2"/>
  <c r="E865" i="2"/>
  <c r="F865" i="2" s="1"/>
  <c r="E863" i="2"/>
  <c r="E864" i="2"/>
  <c r="E861" i="2"/>
  <c r="E862" i="2"/>
  <c r="F862" i="2" s="1"/>
  <c r="E860" i="2"/>
  <c r="E859" i="2"/>
  <c r="E858" i="2"/>
  <c r="E857" i="2"/>
  <c r="F857" i="2" s="1"/>
  <c r="E854" i="2"/>
  <c r="E856" i="2"/>
  <c r="E855" i="2"/>
  <c r="E851" i="2"/>
  <c r="F851" i="2" s="1"/>
  <c r="E853" i="2"/>
  <c r="E852" i="2"/>
  <c r="E850" i="2"/>
  <c r="E849" i="2"/>
  <c r="F849" i="2" s="1"/>
  <c r="E848" i="2"/>
  <c r="E847" i="2"/>
  <c r="E846" i="2"/>
  <c r="E845" i="2"/>
  <c r="F845" i="2" s="1"/>
  <c r="E844" i="2"/>
  <c r="E843" i="2"/>
  <c r="E842" i="2"/>
  <c r="E841" i="2"/>
  <c r="F841" i="2" s="1"/>
  <c r="E840" i="2"/>
  <c r="E839" i="2"/>
  <c r="E838" i="2"/>
  <c r="E837" i="2"/>
  <c r="F837" i="2" s="1"/>
  <c r="E836" i="2"/>
  <c r="E835" i="2"/>
  <c r="E834" i="2"/>
  <c r="E833" i="2"/>
  <c r="F833" i="2" s="1"/>
  <c r="E832" i="2"/>
  <c r="E831" i="2"/>
  <c r="E830" i="2"/>
  <c r="E829" i="2"/>
  <c r="F829" i="2" s="1"/>
  <c r="E827" i="2"/>
  <c r="E826" i="2"/>
  <c r="E824" i="2"/>
  <c r="E825" i="2"/>
  <c r="F825" i="2" s="1"/>
  <c r="E823" i="2"/>
  <c r="E821" i="2"/>
  <c r="E822" i="2"/>
  <c r="E820" i="2"/>
  <c r="F820" i="2" s="1"/>
  <c r="E819" i="2"/>
  <c r="E818" i="2"/>
  <c r="E815" i="2"/>
  <c r="E816" i="2"/>
  <c r="F816" i="2" s="1"/>
  <c r="E817" i="2"/>
  <c r="E814" i="2"/>
  <c r="E813" i="2"/>
  <c r="E812" i="2"/>
  <c r="F812" i="2" s="1"/>
  <c r="E811" i="2"/>
  <c r="E810" i="2"/>
  <c r="E807" i="2"/>
  <c r="E806" i="2"/>
  <c r="F806" i="2" s="1"/>
  <c r="E808" i="2"/>
  <c r="E809" i="2"/>
  <c r="E805" i="2"/>
  <c r="E804" i="2"/>
  <c r="F804" i="2" s="1"/>
  <c r="E802" i="2"/>
  <c r="E799" i="2"/>
  <c r="E801" i="2"/>
  <c r="E800" i="2"/>
  <c r="F800" i="2" s="1"/>
  <c r="E798" i="2"/>
  <c r="E797" i="2"/>
  <c r="E796" i="2"/>
  <c r="E795" i="2"/>
  <c r="F795" i="2" s="1"/>
  <c r="E794" i="2"/>
  <c r="E793" i="2"/>
  <c r="E791" i="2"/>
  <c r="E790" i="2"/>
  <c r="F790" i="2" s="1"/>
  <c r="E792" i="2"/>
  <c r="E789" i="2"/>
  <c r="E788" i="2"/>
  <c r="E785" i="2"/>
  <c r="F785" i="2" s="1"/>
  <c r="E787" i="2"/>
  <c r="E786" i="2"/>
  <c r="E784" i="2"/>
  <c r="E783" i="2"/>
  <c r="F783" i="2" s="1"/>
  <c r="E782" i="2"/>
  <c r="E781" i="2"/>
  <c r="E778" i="2"/>
  <c r="E780" i="2"/>
  <c r="F780" i="2" s="1"/>
  <c r="E779" i="2"/>
  <c r="E776" i="2"/>
  <c r="E777" i="2"/>
  <c r="E774" i="2"/>
  <c r="F774" i="2" s="1"/>
  <c r="E775" i="2"/>
  <c r="E773" i="2"/>
  <c r="E771" i="2"/>
  <c r="E772" i="2"/>
  <c r="F772" i="2" s="1"/>
  <c r="E770" i="2"/>
  <c r="E769" i="2"/>
  <c r="E768" i="2"/>
  <c r="E767" i="2"/>
  <c r="F767" i="2" s="1"/>
  <c r="E766" i="2"/>
  <c r="E765" i="2"/>
  <c r="E763" i="2"/>
  <c r="E764" i="2"/>
  <c r="F764" i="2" s="1"/>
  <c r="E762" i="2"/>
  <c r="E761" i="2"/>
  <c r="E760" i="2"/>
  <c r="E758" i="2"/>
  <c r="F758" i="2" s="1"/>
  <c r="E759" i="2"/>
  <c r="E757" i="2"/>
  <c r="E756" i="2"/>
  <c r="E755" i="2"/>
  <c r="F755" i="2" s="1"/>
  <c r="E754" i="2"/>
  <c r="E753" i="2"/>
  <c r="E750" i="2"/>
  <c r="E752" i="2"/>
  <c r="F752" i="2" s="1"/>
  <c r="E751" i="2"/>
  <c r="E746" i="2"/>
  <c r="E749" i="2"/>
  <c r="E748" i="2"/>
  <c r="F748" i="2" s="1"/>
  <c r="E747" i="2"/>
  <c r="E744" i="2"/>
  <c r="E745" i="2"/>
  <c r="E743" i="2"/>
  <c r="F743" i="2" s="1"/>
  <c r="E742" i="2"/>
  <c r="E741" i="2"/>
  <c r="E740" i="2"/>
  <c r="E739" i="2"/>
  <c r="F739" i="2" s="1"/>
  <c r="E737" i="2"/>
  <c r="E738" i="2"/>
  <c r="E736" i="2"/>
  <c r="E735" i="2"/>
  <c r="F735" i="2" s="1"/>
  <c r="E734" i="2"/>
  <c r="E733" i="2"/>
  <c r="E732" i="2"/>
  <c r="E731" i="2"/>
  <c r="F731" i="2" s="1"/>
  <c r="E730" i="2"/>
  <c r="E729" i="2"/>
  <c r="E728" i="2"/>
  <c r="E727" i="2"/>
  <c r="F727" i="2" s="1"/>
  <c r="E726" i="2"/>
  <c r="E725" i="2"/>
  <c r="E723" i="2"/>
  <c r="E722" i="2"/>
  <c r="F722" i="2" s="1"/>
  <c r="E724" i="2"/>
  <c r="E721" i="2"/>
  <c r="E720" i="2"/>
  <c r="E718" i="2"/>
  <c r="F718" i="2" s="1"/>
  <c r="E719" i="2"/>
  <c r="E717" i="2"/>
  <c r="E716" i="2"/>
  <c r="E715" i="2"/>
  <c r="F715" i="2" s="1"/>
  <c r="E713" i="2"/>
  <c r="E714" i="2"/>
  <c r="E711" i="2"/>
  <c r="E710" i="2"/>
  <c r="F710" i="2" s="1"/>
  <c r="E712" i="2"/>
  <c r="E709" i="2"/>
  <c r="E707" i="2"/>
  <c r="E708" i="2"/>
  <c r="F708" i="2" s="1"/>
  <c r="E703" i="2"/>
  <c r="E706" i="2"/>
  <c r="E705" i="2"/>
  <c r="E702" i="2"/>
  <c r="F702" i="2" s="1"/>
  <c r="E704" i="2"/>
  <c r="E701" i="2"/>
  <c r="E700" i="2"/>
  <c r="E699" i="2"/>
  <c r="F699" i="2" s="1"/>
  <c r="E698" i="2"/>
  <c r="E697" i="2"/>
  <c r="E695" i="2"/>
  <c r="E696" i="2"/>
  <c r="F696" i="2" s="1"/>
  <c r="E694" i="2"/>
  <c r="E693" i="2"/>
  <c r="E692" i="2"/>
  <c r="E691" i="2"/>
  <c r="F691" i="2" s="1"/>
  <c r="E690" i="2"/>
  <c r="E689" i="2"/>
  <c r="E686" i="2"/>
  <c r="E687" i="2"/>
  <c r="F687" i="2" s="1"/>
  <c r="E684" i="2"/>
  <c r="E683" i="2"/>
  <c r="E681" i="2"/>
  <c r="E685" i="2"/>
  <c r="F685" i="2" s="1"/>
  <c r="E682" i="2"/>
  <c r="E680" i="2"/>
  <c r="E679" i="2"/>
  <c r="E678" i="2"/>
  <c r="F678" i="2" s="1"/>
  <c r="E677" i="2"/>
  <c r="E676" i="2"/>
  <c r="E674" i="2"/>
  <c r="E675" i="2"/>
  <c r="F675" i="2" s="1"/>
  <c r="E673" i="2"/>
  <c r="E671" i="2"/>
  <c r="E672" i="2"/>
  <c r="E669" i="2"/>
  <c r="F669" i="2" s="1"/>
  <c r="E670" i="2"/>
  <c r="E668" i="2"/>
  <c r="E667" i="2"/>
  <c r="E666" i="2"/>
  <c r="F666" i="2" s="1"/>
  <c r="E665" i="2"/>
  <c r="E662" i="2"/>
  <c r="E663" i="2"/>
  <c r="E661" i="2"/>
  <c r="F661" i="2" s="1"/>
  <c r="E664" i="2"/>
  <c r="E659" i="2"/>
  <c r="E660" i="2"/>
  <c r="E656" i="2"/>
  <c r="F656" i="2" s="1"/>
  <c r="E658" i="2"/>
  <c r="E657" i="2"/>
  <c r="E655" i="2"/>
  <c r="E654" i="2"/>
  <c r="F654" i="2" s="1"/>
  <c r="E653" i="2"/>
  <c r="E649" i="2"/>
  <c r="E648" i="2"/>
  <c r="E647" i="2"/>
  <c r="F647" i="2" s="1"/>
  <c r="E651" i="2"/>
  <c r="E650" i="2"/>
  <c r="E652" i="2"/>
  <c r="E645" i="2"/>
  <c r="F645" i="2" s="1"/>
  <c r="E646" i="2"/>
  <c r="E643" i="2"/>
  <c r="E644" i="2"/>
  <c r="E642" i="2"/>
  <c r="F642" i="2" s="1"/>
  <c r="E641" i="2"/>
  <c r="E639" i="2"/>
  <c r="E640" i="2"/>
  <c r="E638" i="2"/>
  <c r="F638" i="2" s="1"/>
  <c r="E637" i="2"/>
  <c r="E636" i="2"/>
  <c r="E635" i="2"/>
  <c r="E634" i="2"/>
  <c r="F634" i="2" s="1"/>
  <c r="E633" i="2"/>
  <c r="E632" i="2"/>
  <c r="E630" i="2"/>
  <c r="E629" i="2"/>
  <c r="F629" i="2" s="1"/>
  <c r="E631" i="2"/>
  <c r="E628" i="2"/>
  <c r="E626" i="2"/>
  <c r="E627" i="2"/>
  <c r="F627" i="2" s="1"/>
  <c r="E625" i="2"/>
  <c r="E622" i="2"/>
  <c r="E624" i="2"/>
  <c r="E623" i="2"/>
  <c r="F623" i="2" s="1"/>
  <c r="E620" i="2"/>
  <c r="E617" i="2"/>
  <c r="E619" i="2"/>
  <c r="E618" i="2"/>
  <c r="F618" i="2" s="1"/>
  <c r="E621" i="2"/>
  <c r="E615" i="2"/>
  <c r="E616" i="2"/>
  <c r="E614" i="2"/>
  <c r="F614" i="2" s="1"/>
  <c r="E613" i="2"/>
  <c r="E612" i="2"/>
  <c r="E611" i="2"/>
  <c r="E609" i="2"/>
  <c r="F609" i="2" s="1"/>
  <c r="E608" i="2"/>
  <c r="E610" i="2"/>
  <c r="E607" i="2"/>
  <c r="E606" i="2"/>
  <c r="F606" i="2" s="1"/>
  <c r="E605" i="2"/>
  <c r="E604" i="2"/>
  <c r="E602" i="2"/>
  <c r="E601" i="2"/>
  <c r="F601" i="2" s="1"/>
  <c r="E603" i="2"/>
  <c r="E600" i="2"/>
  <c r="E599" i="2"/>
  <c r="E596" i="2"/>
  <c r="F596" i="2" s="1"/>
  <c r="E595" i="2"/>
  <c r="E598" i="2"/>
  <c r="E597" i="2"/>
  <c r="E593" i="2"/>
  <c r="F593" i="2" s="1"/>
  <c r="E594" i="2"/>
  <c r="E592" i="2"/>
  <c r="E589" i="2"/>
  <c r="E588" i="2"/>
  <c r="F588" i="2" s="1"/>
  <c r="E591" i="2"/>
  <c r="E590" i="2"/>
  <c r="E585" i="2"/>
  <c r="E581" i="2"/>
  <c r="F581" i="2" s="1"/>
  <c r="E587" i="2"/>
  <c r="E583" i="2"/>
  <c r="E584" i="2"/>
  <c r="E582" i="2"/>
  <c r="F582" i="2" s="1"/>
  <c r="E586" i="2"/>
  <c r="E580" i="2"/>
  <c r="E579" i="2"/>
  <c r="E578" i="2"/>
  <c r="F578" i="2" s="1"/>
  <c r="E576" i="2"/>
  <c r="E577" i="2"/>
  <c r="E573" i="2"/>
  <c r="E571" i="2"/>
  <c r="F571" i="2" s="1"/>
  <c r="E572" i="2"/>
  <c r="E574" i="2"/>
  <c r="E575" i="2"/>
  <c r="E570" i="2"/>
  <c r="F570" i="2" s="1"/>
  <c r="E568" i="2"/>
  <c r="E569" i="2"/>
  <c r="E567" i="2"/>
  <c r="E563" i="2"/>
  <c r="F563" i="2" s="1"/>
  <c r="E564" i="2"/>
  <c r="E566" i="2"/>
  <c r="E565" i="2"/>
  <c r="E562" i="2"/>
  <c r="F562" i="2" s="1"/>
  <c r="E561" i="2"/>
  <c r="E559" i="2"/>
  <c r="E560" i="2"/>
  <c r="E558" i="2"/>
  <c r="F558" i="2" s="1"/>
  <c r="E557" i="2"/>
  <c r="E554" i="2"/>
  <c r="E556" i="2"/>
  <c r="E555" i="2"/>
  <c r="F555" i="2" s="1"/>
  <c r="E551" i="2"/>
  <c r="E552" i="2"/>
  <c r="E553" i="2"/>
  <c r="E548" i="2"/>
  <c r="F548" i="2" s="1"/>
  <c r="E547" i="2"/>
  <c r="E550" i="2"/>
  <c r="E549" i="2"/>
  <c r="E545" i="2"/>
  <c r="F545" i="2" s="1"/>
  <c r="E546" i="2"/>
  <c r="E543" i="2"/>
  <c r="E542" i="2"/>
  <c r="E544" i="2"/>
  <c r="F544" i="2" s="1"/>
  <c r="E538" i="2"/>
  <c r="E541" i="2"/>
  <c r="E539" i="2"/>
  <c r="E540" i="2"/>
  <c r="F540" i="2" s="1"/>
  <c r="E534" i="2"/>
  <c r="E537" i="2"/>
  <c r="E536" i="2"/>
  <c r="E535" i="2"/>
  <c r="F535" i="2" s="1"/>
  <c r="E533" i="2"/>
  <c r="E532" i="2"/>
  <c r="E530" i="2"/>
  <c r="E531" i="2"/>
  <c r="F531" i="2" s="1"/>
  <c r="E529" i="2"/>
  <c r="E528" i="2"/>
  <c r="E527" i="2"/>
  <c r="E526" i="2"/>
  <c r="F526" i="2" s="1"/>
  <c r="E524" i="2"/>
  <c r="E522" i="2"/>
  <c r="E525" i="2"/>
  <c r="E523" i="2"/>
  <c r="F523" i="2" s="1"/>
  <c r="E521" i="2"/>
  <c r="E520" i="2"/>
  <c r="E519" i="2"/>
  <c r="E517" i="2"/>
  <c r="F517" i="2" s="1"/>
  <c r="E516" i="2"/>
  <c r="E518" i="2"/>
  <c r="E514" i="2"/>
  <c r="E515" i="2"/>
  <c r="F515" i="2" s="1"/>
  <c r="E512" i="2"/>
  <c r="E513" i="2"/>
  <c r="E509" i="2"/>
  <c r="E511" i="2"/>
  <c r="F511" i="2" s="1"/>
  <c r="E510" i="2"/>
  <c r="E508" i="2"/>
  <c r="E505" i="2"/>
  <c r="E504" i="2"/>
  <c r="F504" i="2" s="1"/>
  <c r="E506" i="2"/>
  <c r="E507" i="2"/>
  <c r="E502" i="2"/>
  <c r="E503" i="2"/>
  <c r="F503" i="2" s="1"/>
  <c r="E501" i="2"/>
  <c r="E498" i="2"/>
  <c r="E500" i="2"/>
  <c r="E499" i="2"/>
  <c r="F499" i="2" s="1"/>
  <c r="E497" i="2"/>
  <c r="E495" i="2"/>
  <c r="E493" i="2"/>
  <c r="E496" i="2"/>
  <c r="F496" i="2" s="1"/>
  <c r="E494" i="2"/>
  <c r="E487" i="2"/>
  <c r="E486" i="2"/>
  <c r="E492" i="2"/>
  <c r="F492" i="2" s="1"/>
  <c r="E491" i="2"/>
  <c r="E489" i="2"/>
  <c r="E488" i="2"/>
  <c r="E490" i="2"/>
  <c r="F490" i="2" s="1"/>
  <c r="E485" i="2"/>
  <c r="E484" i="2"/>
  <c r="E483" i="2"/>
  <c r="E478" i="2"/>
  <c r="F478" i="2" s="1"/>
  <c r="E477" i="2"/>
  <c r="E480" i="2"/>
  <c r="E479" i="2"/>
  <c r="E481" i="2"/>
  <c r="F481" i="2" s="1"/>
  <c r="E482" i="2"/>
  <c r="E473" i="2"/>
  <c r="E476" i="2"/>
  <c r="E474" i="2"/>
  <c r="F474" i="2" s="1"/>
  <c r="E475" i="2"/>
  <c r="E472" i="2"/>
  <c r="E469" i="2"/>
  <c r="E468" i="2"/>
  <c r="F468" i="2" s="1"/>
  <c r="E467" i="2"/>
  <c r="E471" i="2"/>
  <c r="E470" i="2"/>
  <c r="E466" i="2"/>
  <c r="F466" i="2" s="1"/>
  <c r="E465" i="2"/>
  <c r="E464" i="2"/>
  <c r="E463" i="2"/>
  <c r="E462" i="2"/>
  <c r="F462" i="2" s="1"/>
  <c r="E461" i="2"/>
  <c r="E460" i="2"/>
  <c r="E457" i="2"/>
  <c r="E459" i="2"/>
  <c r="F459" i="2" s="1"/>
  <c r="E458" i="2"/>
  <c r="E456" i="2"/>
  <c r="E453" i="2"/>
  <c r="E454" i="2"/>
  <c r="F454" i="2" s="1"/>
  <c r="E455" i="2"/>
  <c r="E451" i="2"/>
  <c r="E450" i="2"/>
  <c r="E449" i="2"/>
  <c r="F449" i="2" s="1"/>
  <c r="E448" i="2"/>
  <c r="E445" i="2"/>
  <c r="E444" i="2"/>
  <c r="E443" i="2"/>
  <c r="F443" i="2" s="1"/>
  <c r="E447" i="2"/>
  <c r="E446" i="2"/>
  <c r="E440" i="2"/>
  <c r="E441" i="2"/>
  <c r="F441" i="2" s="1"/>
  <c r="E442" i="2"/>
  <c r="E439" i="2"/>
  <c r="E437" i="2"/>
  <c r="E438" i="2"/>
  <c r="F438" i="2" s="1"/>
  <c r="E435" i="2"/>
  <c r="E430" i="2"/>
  <c r="E436" i="2"/>
  <c r="E433" i="2"/>
  <c r="F433" i="2" s="1"/>
  <c r="E432" i="2"/>
  <c r="E434" i="2"/>
  <c r="E431" i="2"/>
  <c r="E429" i="2"/>
  <c r="F429" i="2" s="1"/>
  <c r="E423" i="2"/>
  <c r="E426" i="2"/>
  <c r="E422" i="2"/>
  <c r="E427" i="2"/>
  <c r="F427" i="2" s="1"/>
  <c r="E428" i="2"/>
  <c r="E424" i="2"/>
  <c r="E425" i="2"/>
  <c r="E421" i="2"/>
  <c r="F421" i="2" s="1"/>
  <c r="E416" i="2"/>
  <c r="E415" i="2"/>
  <c r="E417" i="2"/>
  <c r="E419" i="2"/>
  <c r="F419" i="2" s="1"/>
  <c r="E418" i="2"/>
  <c r="E420" i="2"/>
  <c r="E414" i="2"/>
  <c r="E413" i="2"/>
  <c r="F413" i="2" s="1"/>
  <c r="E411" i="2"/>
  <c r="E410" i="2"/>
  <c r="E409" i="2"/>
  <c r="E408" i="2"/>
  <c r="F408" i="2" s="1"/>
  <c r="E412" i="2"/>
  <c r="E407" i="2"/>
  <c r="E406" i="2"/>
  <c r="E400" i="2"/>
  <c r="F400" i="2" s="1"/>
  <c r="E405" i="2"/>
  <c r="E401" i="2"/>
  <c r="E402" i="2"/>
  <c r="E403" i="2"/>
  <c r="F403" i="2" s="1"/>
  <c r="E404" i="2"/>
  <c r="E398" i="2"/>
  <c r="E399" i="2"/>
  <c r="E397" i="2"/>
  <c r="F397" i="2" s="1"/>
  <c r="E390" i="2"/>
  <c r="E387" i="2"/>
  <c r="E393" i="2"/>
  <c r="E386" i="2"/>
  <c r="F386" i="2" s="1"/>
  <c r="E396" i="2"/>
  <c r="E392" i="2"/>
  <c r="E394" i="2"/>
  <c r="E391" i="2"/>
  <c r="F391" i="2" s="1"/>
  <c r="E389" i="2"/>
  <c r="E395" i="2"/>
  <c r="E388" i="2"/>
  <c r="E384" i="2"/>
  <c r="F384" i="2" s="1"/>
  <c r="E385" i="2"/>
  <c r="E383" i="2"/>
  <c r="E382" i="2"/>
  <c r="E381" i="2"/>
  <c r="F381" i="2" s="1"/>
  <c r="E380" i="2"/>
  <c r="E379" i="2"/>
  <c r="E378" i="2"/>
  <c r="E377" i="2"/>
  <c r="F377" i="2" s="1"/>
  <c r="E376" i="2"/>
  <c r="E375" i="2"/>
  <c r="E373" i="2"/>
  <c r="E374" i="2"/>
  <c r="F374" i="2" s="1"/>
  <c r="E372" i="2"/>
  <c r="E370" i="2"/>
  <c r="E371" i="2"/>
  <c r="E369" i="2"/>
  <c r="F369" i="2" s="1"/>
  <c r="E368" i="2"/>
  <c r="E367" i="2"/>
  <c r="E366" i="2"/>
  <c r="E365" i="2"/>
  <c r="F365" i="2" s="1"/>
  <c r="E364" i="2"/>
  <c r="E362" i="2"/>
  <c r="E363" i="2"/>
  <c r="E361" i="2"/>
  <c r="F361" i="2" s="1"/>
  <c r="E360" i="2"/>
  <c r="E359" i="2"/>
  <c r="E358" i="2"/>
  <c r="E357" i="2"/>
  <c r="F357" i="2" s="1"/>
  <c r="E356" i="2"/>
  <c r="E354" i="2"/>
  <c r="E355" i="2"/>
  <c r="E352" i="2"/>
  <c r="F352" i="2" s="1"/>
  <c r="E353" i="2"/>
  <c r="E350" i="2"/>
  <c r="E351" i="2"/>
  <c r="E349" i="2"/>
  <c r="F349" i="2" s="1"/>
  <c r="E347" i="2"/>
  <c r="E348" i="2"/>
  <c r="E346" i="2"/>
  <c r="E345" i="2"/>
  <c r="F345" i="2" s="1"/>
  <c r="E344" i="2"/>
  <c r="E343" i="2"/>
  <c r="E341" i="2"/>
  <c r="E340" i="2"/>
  <c r="F340" i="2" s="1"/>
  <c r="E339" i="2"/>
  <c r="E342" i="2"/>
  <c r="E337" i="2"/>
  <c r="E336" i="2"/>
  <c r="F336" i="2" s="1"/>
  <c r="E338" i="2"/>
  <c r="E335" i="2"/>
  <c r="E334" i="2"/>
  <c r="E333" i="2"/>
  <c r="F333" i="2" s="1"/>
  <c r="E332" i="2"/>
  <c r="E331" i="2"/>
  <c r="E330" i="2"/>
  <c r="E329" i="2"/>
  <c r="F329" i="2" s="1"/>
  <c r="E328" i="2"/>
  <c r="E327" i="2"/>
  <c r="E326" i="2"/>
  <c r="E325" i="2"/>
  <c r="F325" i="2" s="1"/>
  <c r="E324" i="2"/>
  <c r="E323" i="2"/>
  <c r="E322" i="2"/>
  <c r="E321" i="2"/>
  <c r="F321" i="2" s="1"/>
  <c r="E320" i="2"/>
  <c r="E319" i="2"/>
  <c r="E318" i="2"/>
  <c r="E316" i="2"/>
  <c r="F316" i="2" s="1"/>
  <c r="E317" i="2"/>
  <c r="E315" i="2"/>
  <c r="E314" i="2"/>
  <c r="E313" i="2"/>
  <c r="F313" i="2" s="1"/>
  <c r="E312" i="2"/>
  <c r="E310" i="2"/>
  <c r="E309" i="2"/>
  <c r="E308" i="2"/>
  <c r="F308" i="2" s="1"/>
  <c r="E311" i="2"/>
  <c r="E306" i="2"/>
  <c r="E307" i="2"/>
  <c r="E304" i="2"/>
  <c r="F304" i="2" s="1"/>
  <c r="E305" i="2"/>
  <c r="E301" i="2"/>
  <c r="E300" i="2"/>
  <c r="E299" i="2"/>
  <c r="F299" i="2" s="1"/>
  <c r="E302" i="2"/>
  <c r="E298" i="2"/>
  <c r="E297" i="2"/>
  <c r="E296" i="2"/>
  <c r="F296" i="2" s="1"/>
  <c r="E294" i="2"/>
  <c r="E293" i="2"/>
  <c r="E295" i="2"/>
  <c r="E291" i="2"/>
  <c r="F291" i="2" s="1"/>
  <c r="E292" i="2"/>
  <c r="E289" i="2"/>
  <c r="E290" i="2"/>
  <c r="E287" i="2"/>
  <c r="F287" i="2" s="1"/>
  <c r="E288" i="2"/>
  <c r="E286" i="2"/>
  <c r="E283" i="2"/>
  <c r="E285" i="2"/>
  <c r="F285" i="2" s="1"/>
  <c r="E284" i="2"/>
  <c r="E282" i="2"/>
  <c r="E281" i="2"/>
  <c r="E279" i="2"/>
  <c r="F279" i="2" s="1"/>
  <c r="E278" i="2"/>
  <c r="E280" i="2"/>
  <c r="E276" i="2"/>
  <c r="E277" i="2"/>
  <c r="F277" i="2" s="1"/>
  <c r="E272" i="2"/>
  <c r="E271" i="2"/>
  <c r="E270" i="2"/>
  <c r="E269" i="2"/>
  <c r="F269" i="2" s="1"/>
  <c r="E275" i="2"/>
  <c r="E274" i="2"/>
  <c r="E273" i="2"/>
  <c r="E267" i="2"/>
  <c r="F267" i="2" s="1"/>
  <c r="E268" i="2"/>
  <c r="E266" i="2"/>
  <c r="E264" i="2"/>
  <c r="E265" i="2"/>
  <c r="F265" i="2" s="1"/>
  <c r="E263" i="2"/>
  <c r="E262" i="2"/>
  <c r="E261" i="2"/>
  <c r="E260" i="2"/>
  <c r="F260" i="2" s="1"/>
  <c r="E259" i="2"/>
  <c r="E258" i="2"/>
  <c r="E257" i="2"/>
  <c r="E256" i="2"/>
  <c r="F256" i="2" s="1"/>
  <c r="E254" i="2"/>
  <c r="E255" i="2"/>
  <c r="E252" i="2"/>
  <c r="E253" i="2"/>
  <c r="F253" i="2" s="1"/>
  <c r="E248" i="2"/>
  <c r="E251" i="2"/>
  <c r="E250" i="2"/>
  <c r="E249" i="2"/>
  <c r="F249" i="2" s="1"/>
  <c r="E247" i="2"/>
  <c r="E246" i="2"/>
  <c r="E243" i="2"/>
  <c r="E245" i="2"/>
  <c r="F245" i="2" s="1"/>
  <c r="E244" i="2"/>
  <c r="E241" i="2"/>
  <c r="E242" i="2"/>
  <c r="E239" i="2"/>
  <c r="F239" i="2" s="1"/>
  <c r="E240" i="2"/>
  <c r="E238" i="2"/>
  <c r="E237" i="2"/>
  <c r="E236" i="2"/>
  <c r="F236" i="2" s="1"/>
  <c r="E235" i="2"/>
  <c r="E234" i="2"/>
  <c r="E233" i="2"/>
  <c r="E232" i="2"/>
  <c r="F232" i="2" s="1"/>
  <c r="E231" i="2"/>
  <c r="E230" i="2"/>
  <c r="E227" i="2"/>
  <c r="E229" i="2"/>
  <c r="F229" i="2" s="1"/>
  <c r="E228" i="2"/>
  <c r="E226" i="2"/>
  <c r="E225" i="2"/>
  <c r="E224" i="2"/>
  <c r="F224" i="2" s="1"/>
  <c r="E221" i="2"/>
  <c r="E223" i="2"/>
  <c r="E222" i="2"/>
  <c r="E220" i="2"/>
  <c r="F220" i="2" s="1"/>
  <c r="E219" i="2"/>
  <c r="E218" i="2"/>
  <c r="E217" i="2"/>
  <c r="E216" i="2"/>
  <c r="F216" i="2" s="1"/>
  <c r="E215" i="2"/>
  <c r="E214" i="2"/>
  <c r="E212" i="2"/>
  <c r="E213" i="2"/>
  <c r="F213" i="2" s="1"/>
  <c r="E210" i="2"/>
  <c r="E211" i="2"/>
  <c r="E209" i="2"/>
  <c r="E208" i="2"/>
  <c r="F208" i="2" s="1"/>
  <c r="E207" i="2"/>
  <c r="E205" i="2"/>
  <c r="E204" i="2"/>
  <c r="E206" i="2"/>
  <c r="F206" i="2" s="1"/>
  <c r="E203" i="2"/>
  <c r="E202" i="2"/>
  <c r="E201" i="2"/>
  <c r="E200" i="2"/>
  <c r="F200" i="2" s="1"/>
  <c r="E197" i="2"/>
  <c r="E199" i="2"/>
  <c r="E198" i="2"/>
  <c r="E196" i="2"/>
  <c r="F196" i="2" s="1"/>
  <c r="E194" i="2"/>
  <c r="E195" i="2"/>
  <c r="E193" i="2"/>
  <c r="E192" i="2"/>
  <c r="F192" i="2" s="1"/>
  <c r="E191" i="2"/>
  <c r="E190" i="2"/>
  <c r="E188" i="2"/>
  <c r="E187" i="2"/>
  <c r="F187" i="2" s="1"/>
  <c r="E189" i="2"/>
  <c r="E184" i="2"/>
  <c r="E183" i="2"/>
  <c r="E186" i="2"/>
  <c r="F186" i="2" s="1"/>
  <c r="E185" i="2"/>
  <c r="E182" i="2"/>
  <c r="E181" i="2"/>
  <c r="E178" i="2"/>
  <c r="F178" i="2" s="1"/>
  <c r="E177" i="2"/>
  <c r="E180" i="2"/>
  <c r="E179" i="2"/>
  <c r="E175" i="2"/>
  <c r="F175" i="2" s="1"/>
  <c r="E174" i="2"/>
  <c r="E176" i="2"/>
  <c r="E173" i="2"/>
  <c r="E172" i="2"/>
  <c r="F172" i="2" s="1"/>
  <c r="E168" i="2"/>
  <c r="E171" i="2"/>
  <c r="E170" i="2"/>
  <c r="E169" i="2"/>
  <c r="F169" i="2" s="1"/>
  <c r="E167" i="2"/>
  <c r="E166" i="2"/>
  <c r="E165" i="2"/>
  <c r="E164" i="2"/>
  <c r="F164" i="2" s="1"/>
  <c r="E163" i="2"/>
  <c r="E162" i="2"/>
  <c r="E161" i="2"/>
  <c r="E158" i="2"/>
  <c r="F158" i="2" s="1"/>
  <c r="E160" i="2"/>
  <c r="E159" i="2"/>
  <c r="E157" i="2"/>
  <c r="E155" i="2"/>
  <c r="F155" i="2" s="1"/>
  <c r="E156" i="2"/>
  <c r="E154" i="2"/>
  <c r="E153" i="2"/>
  <c r="E152" i="2"/>
  <c r="F152" i="2" s="1"/>
  <c r="E151" i="2"/>
  <c r="E150" i="2"/>
  <c r="E149" i="2"/>
  <c r="E148" i="2"/>
  <c r="F148" i="2" s="1"/>
  <c r="E147" i="2"/>
  <c r="E146" i="2"/>
  <c r="E145" i="2"/>
  <c r="E144" i="2"/>
  <c r="F144" i="2" s="1"/>
  <c r="E143" i="2"/>
  <c r="E142" i="2"/>
  <c r="E141" i="2"/>
  <c r="E140" i="2"/>
  <c r="F140" i="2" s="1"/>
  <c r="E138" i="2"/>
  <c r="E139" i="2"/>
  <c r="E134" i="2"/>
  <c r="E133" i="2"/>
  <c r="F133" i="2" s="1"/>
  <c r="E132" i="2"/>
  <c r="E137" i="2"/>
  <c r="E136" i="2"/>
  <c r="E135" i="2"/>
  <c r="F135" i="2" s="1"/>
  <c r="E131" i="2"/>
  <c r="E130" i="2"/>
  <c r="E129" i="2"/>
  <c r="E128" i="2"/>
  <c r="F128" i="2" s="1"/>
  <c r="E127" i="2"/>
  <c r="E126" i="2"/>
  <c r="E125" i="2"/>
  <c r="E124" i="2"/>
  <c r="F124" i="2" s="1"/>
  <c r="E123" i="2"/>
  <c r="E121" i="2"/>
  <c r="E118" i="2"/>
  <c r="E120" i="2"/>
  <c r="F120" i="2" s="1"/>
  <c r="E119" i="2"/>
  <c r="E117" i="2"/>
  <c r="E115" i="2"/>
  <c r="E114" i="2"/>
  <c r="F114" i="2" s="1"/>
  <c r="E116" i="2"/>
  <c r="E113" i="2"/>
  <c r="E112" i="2"/>
  <c r="E111" i="2"/>
  <c r="F111" i="2" s="1"/>
  <c r="E110" i="2"/>
  <c r="E109" i="2"/>
  <c r="E108" i="2"/>
  <c r="E107" i="2"/>
  <c r="F107" i="2" s="1"/>
  <c r="E105" i="2"/>
  <c r="E106" i="2"/>
  <c r="E104" i="2"/>
  <c r="E103" i="2"/>
  <c r="F103" i="2" s="1"/>
  <c r="E102" i="2"/>
  <c r="E101" i="2"/>
  <c r="E100" i="2"/>
  <c r="E99" i="2"/>
  <c r="F99" i="2" s="1"/>
  <c r="E98" i="2"/>
  <c r="E97" i="2"/>
  <c r="E96" i="2"/>
  <c r="E95" i="2"/>
  <c r="F95" i="2" s="1"/>
  <c r="E94" i="2"/>
  <c r="E93" i="2"/>
  <c r="E92" i="2"/>
  <c r="E91" i="2"/>
  <c r="F91" i="2" s="1"/>
  <c r="E90" i="2"/>
  <c r="E89" i="2"/>
  <c r="E88" i="2"/>
  <c r="E87" i="2"/>
  <c r="F87" i="2" s="1"/>
  <c r="E85" i="2"/>
  <c r="E84" i="2"/>
  <c r="E86" i="2"/>
  <c r="E83" i="2"/>
  <c r="F83" i="2" s="1"/>
  <c r="E81" i="2"/>
  <c r="E80" i="2"/>
  <c r="E82" i="2"/>
  <c r="E79" i="2"/>
  <c r="F79" i="2" s="1"/>
  <c r="E77" i="2"/>
  <c r="E76" i="2"/>
  <c r="E75" i="2"/>
  <c r="E74" i="2"/>
  <c r="F74" i="2" s="1"/>
  <c r="E78" i="2"/>
  <c r="E73" i="2"/>
  <c r="E71" i="2"/>
  <c r="E70" i="2"/>
  <c r="F70" i="2" s="1"/>
  <c r="E72" i="2"/>
  <c r="E69" i="2"/>
  <c r="E68" i="2"/>
  <c r="E67" i="2"/>
  <c r="F67" i="2" s="1"/>
  <c r="E66" i="2"/>
  <c r="E65" i="2"/>
  <c r="E63" i="2"/>
  <c r="E64" i="2"/>
  <c r="F64" i="2" s="1"/>
  <c r="E62" i="2"/>
  <c r="E61" i="2"/>
  <c r="E60" i="2"/>
  <c r="E59" i="2"/>
  <c r="F59" i="2" s="1"/>
  <c r="E58" i="2"/>
  <c r="E57" i="2"/>
  <c r="E56" i="2"/>
  <c r="E55" i="2"/>
  <c r="F55" i="2" s="1"/>
  <c r="E53" i="2"/>
  <c r="E54" i="2"/>
  <c r="E50" i="2"/>
  <c r="E49" i="2"/>
  <c r="F49" i="2" s="1"/>
  <c r="E48" i="2"/>
  <c r="E51" i="2"/>
  <c r="E47" i="2"/>
  <c r="E46" i="2"/>
  <c r="F46" i="2" s="1"/>
  <c r="E45" i="2"/>
  <c r="E44" i="2"/>
  <c r="E43" i="2"/>
  <c r="E42" i="2"/>
  <c r="F42" i="2" s="1"/>
  <c r="E41" i="2"/>
  <c r="E40" i="2"/>
  <c r="E39" i="2"/>
  <c r="E38" i="2"/>
  <c r="F38" i="2" s="1"/>
  <c r="E37" i="2"/>
  <c r="E36" i="2"/>
  <c r="E35" i="2"/>
  <c r="E34" i="2"/>
  <c r="F34" i="2" s="1"/>
  <c r="E33" i="2"/>
  <c r="E32" i="2"/>
  <c r="E31" i="2"/>
  <c r="E30" i="2"/>
  <c r="F30" i="2" s="1"/>
  <c r="E29" i="2"/>
  <c r="E28" i="2"/>
  <c r="E27" i="2"/>
  <c r="E26" i="2"/>
  <c r="F26" i="2" s="1"/>
  <c r="E25" i="2"/>
  <c r="E24" i="2"/>
  <c r="E23" i="2"/>
  <c r="E22" i="2"/>
  <c r="F22" i="2" s="1"/>
  <c r="E21" i="2"/>
  <c r="E20" i="2"/>
  <c r="E18" i="2"/>
  <c r="E17" i="2"/>
  <c r="F17" i="2" s="1"/>
  <c r="E16" i="2"/>
  <c r="E15" i="2"/>
  <c r="E14" i="2"/>
  <c r="E13" i="2"/>
  <c r="F13" i="2" s="1"/>
  <c r="E12" i="2"/>
  <c r="E11" i="2"/>
  <c r="E9" i="2"/>
  <c r="E8" i="2"/>
  <c r="F8" i="2" s="1"/>
  <c r="E803" i="2"/>
  <c r="E908" i="2"/>
  <c r="E907" i="2"/>
  <c r="E900" i="2"/>
  <c r="F900" i="2" s="1"/>
  <c r="E10" i="2"/>
  <c r="E894" i="2"/>
  <c r="E873" i="2"/>
  <c r="E828" i="2"/>
  <c r="F828" i="2" s="1"/>
  <c r="M14" i="2" s="1"/>
  <c r="E19" i="2"/>
  <c r="E688" i="2"/>
  <c r="E452" i="2"/>
  <c r="O10" i="2"/>
  <c r="P10" i="2" s="1"/>
  <c r="E303" i="2"/>
  <c r="E122" i="2"/>
  <c r="E52" i="2"/>
  <c r="E7" i="2"/>
  <c r="F7" i="2" s="1"/>
  <c r="E6" i="2"/>
  <c r="F907" i="2" l="1"/>
  <c r="F9" i="2"/>
  <c r="F14" i="2"/>
  <c r="F18" i="2"/>
  <c r="F23" i="2"/>
  <c r="F27" i="2"/>
  <c r="F31" i="2"/>
  <c r="F35" i="2"/>
  <c r="F39" i="2"/>
  <c r="F43" i="2"/>
  <c r="F47" i="2"/>
  <c r="F50" i="2"/>
  <c r="F56" i="2"/>
  <c r="F60" i="2"/>
  <c r="F63" i="2"/>
  <c r="F68" i="2"/>
  <c r="F71" i="2"/>
  <c r="F75" i="2"/>
  <c r="F82" i="2"/>
  <c r="F86" i="2"/>
  <c r="F88" i="2"/>
  <c r="F92" i="2"/>
  <c r="F96" i="2"/>
  <c r="F100" i="2"/>
  <c r="F104" i="2"/>
  <c r="F108" i="2"/>
  <c r="F112" i="2"/>
  <c r="F115" i="2"/>
  <c r="F118" i="2"/>
  <c r="F125" i="2"/>
  <c r="F129" i="2"/>
  <c r="F136" i="2"/>
  <c r="F134" i="2"/>
  <c r="F141" i="2"/>
  <c r="F145" i="2"/>
  <c r="F149" i="2"/>
  <c r="F153" i="2"/>
  <c r="F157" i="2"/>
  <c r="F351" i="2"/>
  <c r="F355" i="2"/>
  <c r="F363" i="2"/>
  <c r="F366" i="2"/>
  <c r="F371" i="2"/>
  <c r="F378" i="2"/>
  <c r="F382" i="2"/>
  <c r="F388" i="2"/>
  <c r="F394" i="2"/>
  <c r="F393" i="2"/>
  <c r="F399" i="2"/>
  <c r="F402" i="2"/>
  <c r="F409" i="2"/>
  <c r="F414" i="2"/>
  <c r="F417" i="2"/>
  <c r="F422" i="2"/>
  <c r="F431" i="2"/>
  <c r="F436" i="2"/>
  <c r="F440" i="2"/>
  <c r="F444" i="2"/>
  <c r="F450" i="2"/>
  <c r="F453" i="2"/>
  <c r="F457" i="2"/>
  <c r="F463" i="2"/>
  <c r="F470" i="2"/>
  <c r="F476" i="2"/>
  <c r="F479" i="2"/>
  <c r="F483" i="2"/>
  <c r="F486" i="2"/>
  <c r="F493" i="2"/>
  <c r="F500" i="2"/>
  <c r="F505" i="2"/>
  <c r="F509" i="2"/>
  <c r="F514" i="2"/>
  <c r="F519" i="2"/>
  <c r="F525" i="2"/>
  <c r="F527" i="2"/>
  <c r="F530" i="2"/>
  <c r="F539" i="2"/>
  <c r="F542" i="2"/>
  <c r="F549" i="2"/>
  <c r="F556" i="2"/>
  <c r="F560" i="2"/>
  <c r="F565" i="2"/>
  <c r="F575" i="2"/>
  <c r="F573" i="2"/>
  <c r="F579" i="2"/>
  <c r="F584" i="2"/>
  <c r="F585" i="2"/>
  <c r="F589" i="2"/>
  <c r="F597" i="2"/>
  <c r="F602" i="2"/>
  <c r="F607" i="2"/>
  <c r="F611" i="2"/>
  <c r="F616" i="2"/>
  <c r="F619" i="2"/>
  <c r="F624" i="2"/>
  <c r="F626" i="2"/>
  <c r="F630" i="2"/>
  <c r="F635" i="2"/>
  <c r="F640" i="2"/>
  <c r="F644" i="2"/>
  <c r="F652" i="2"/>
  <c r="F648" i="2"/>
  <c r="F655" i="2"/>
  <c r="F660" i="2"/>
  <c r="F663" i="2"/>
  <c r="F667" i="2"/>
  <c r="F672" i="2"/>
  <c r="F674" i="2"/>
  <c r="F679" i="2"/>
  <c r="F894" i="2"/>
  <c r="F908" i="2"/>
  <c r="F11" i="2"/>
  <c r="F15" i="2"/>
  <c r="F20" i="2"/>
  <c r="F24" i="2"/>
  <c r="F28" i="2"/>
  <c r="F32" i="2"/>
  <c r="F36" i="2"/>
  <c r="F40" i="2"/>
  <c r="F44" i="2"/>
  <c r="F51" i="2"/>
  <c r="F54" i="2"/>
  <c r="F57" i="2"/>
  <c r="F61" i="2"/>
  <c r="F65" i="2"/>
  <c r="F69" i="2"/>
  <c r="F73" i="2"/>
  <c r="F76" i="2"/>
  <c r="F80" i="2"/>
  <c r="F84" i="2"/>
  <c r="F89" i="2"/>
  <c r="F93" i="2"/>
  <c r="F97" i="2"/>
  <c r="F101" i="2"/>
  <c r="F106" i="2"/>
  <c r="F109" i="2"/>
  <c r="F113" i="2"/>
  <c r="F117" i="2"/>
  <c r="F121" i="2"/>
  <c r="F126" i="2"/>
  <c r="F130" i="2"/>
  <c r="F137" i="2"/>
  <c r="F139" i="2"/>
  <c r="F142" i="2"/>
  <c r="F146" i="2"/>
  <c r="F150" i="2"/>
  <c r="F154" i="2"/>
  <c r="F159" i="2"/>
  <c r="F162" i="2"/>
  <c r="F166" i="2"/>
  <c r="F171" i="2"/>
  <c r="F176" i="2"/>
  <c r="F180" i="2"/>
  <c r="F182" i="2"/>
  <c r="F184" i="2"/>
  <c r="F190" i="2"/>
  <c r="F195" i="2"/>
  <c r="F199" i="2"/>
  <c r="F202" i="2"/>
  <c r="F205" i="2"/>
  <c r="F211" i="2"/>
  <c r="F214" i="2"/>
  <c r="F218" i="2"/>
  <c r="F223" i="2"/>
  <c r="F226" i="2"/>
  <c r="F230" i="2"/>
  <c r="F234" i="2"/>
  <c r="F238" i="2"/>
  <c r="F19" i="2"/>
  <c r="M13" i="2" s="1"/>
  <c r="F10" i="2"/>
  <c r="F803" i="2"/>
  <c r="F12" i="2"/>
  <c r="F16" i="2"/>
  <c r="F21" i="2"/>
  <c r="F25" i="2"/>
  <c r="F29" i="2"/>
  <c r="F33" i="2"/>
  <c r="F37" i="2"/>
  <c r="F41" i="2"/>
  <c r="F45" i="2"/>
  <c r="F48" i="2"/>
  <c r="F53" i="2"/>
  <c r="F58" i="2"/>
  <c r="F62" i="2"/>
  <c r="F66" i="2"/>
  <c r="F72" i="2"/>
  <c r="F78" i="2"/>
  <c r="F77" i="2"/>
  <c r="F81" i="2"/>
  <c r="F85" i="2"/>
  <c r="F90" i="2"/>
  <c r="F94" i="2"/>
  <c r="F98" i="2"/>
  <c r="F102" i="2"/>
  <c r="F105" i="2"/>
  <c r="F110" i="2"/>
  <c r="F116" i="2"/>
  <c r="F119" i="2"/>
  <c r="F123" i="2"/>
  <c r="F127" i="2"/>
  <c r="F131" i="2"/>
  <c r="F132" i="2"/>
  <c r="F138" i="2"/>
  <c r="F143" i="2"/>
  <c r="F147" i="2"/>
  <c r="F151" i="2"/>
  <c r="F156" i="2"/>
  <c r="F160" i="2"/>
  <c r="F163" i="2"/>
  <c r="F167" i="2"/>
  <c r="F168" i="2"/>
  <c r="F174" i="2"/>
  <c r="F751" i="2"/>
  <c r="F817" i="2"/>
  <c r="F13" i="4"/>
  <c r="M13" i="4" s="1"/>
  <c r="F17" i="4"/>
  <c r="F21" i="4"/>
  <c r="F24" i="4"/>
  <c r="F26" i="4"/>
  <c r="F30" i="4"/>
  <c r="F34" i="4"/>
  <c r="F38" i="4"/>
  <c r="F42" i="4"/>
  <c r="F46" i="4"/>
  <c r="F50" i="4"/>
  <c r="F54" i="4"/>
  <c r="F58" i="4"/>
  <c r="F62" i="4"/>
  <c r="F66" i="4"/>
  <c r="F70" i="4"/>
  <c r="F74" i="4"/>
  <c r="F78" i="4"/>
  <c r="F82" i="4"/>
  <c r="F86" i="4"/>
  <c r="F90" i="4"/>
  <c r="F94" i="4"/>
  <c r="F98" i="4"/>
  <c r="F102" i="4"/>
  <c r="F106" i="4"/>
  <c r="F110" i="4"/>
  <c r="F114" i="4"/>
  <c r="F118" i="4"/>
  <c r="F122" i="4"/>
  <c r="F126" i="4"/>
  <c r="F130" i="4"/>
  <c r="F134" i="4"/>
  <c r="F138" i="4"/>
  <c r="F142" i="4"/>
  <c r="F146" i="4"/>
  <c r="F150" i="4"/>
  <c r="F154" i="4"/>
  <c r="F158" i="4"/>
  <c r="F162" i="4"/>
  <c r="F166" i="4"/>
  <c r="F170" i="4"/>
  <c r="F174" i="4"/>
  <c r="F178" i="4"/>
  <c r="F182" i="4"/>
  <c r="F186" i="4"/>
  <c r="F190" i="4"/>
  <c r="F194" i="4"/>
  <c r="F198" i="4"/>
  <c r="F12" i="4"/>
  <c r="M12" i="4" s="1"/>
  <c r="F16" i="4"/>
  <c r="F20" i="4"/>
  <c r="F23" i="4"/>
  <c r="F27" i="4"/>
  <c r="F31" i="4"/>
  <c r="F35" i="4"/>
  <c r="F39" i="4"/>
  <c r="F43" i="4"/>
  <c r="F47" i="4"/>
  <c r="F51" i="4"/>
  <c r="F55" i="4"/>
  <c r="F59" i="4"/>
  <c r="F63" i="4"/>
  <c r="F67" i="4"/>
  <c r="F71" i="4"/>
  <c r="F75" i="4"/>
  <c r="F79" i="4"/>
  <c r="F83" i="4"/>
  <c r="F87" i="4"/>
  <c r="F91" i="4"/>
  <c r="F95" i="4"/>
  <c r="F99" i="4"/>
  <c r="F103" i="4"/>
  <c r="F107" i="4"/>
  <c r="F111" i="4"/>
  <c r="F115" i="4"/>
  <c r="F119" i="4"/>
  <c r="F123" i="4"/>
  <c r="F127" i="4"/>
  <c r="F131" i="4"/>
  <c r="F135" i="4"/>
  <c r="F139" i="4"/>
  <c r="F143" i="4"/>
  <c r="F147" i="4"/>
  <c r="F151" i="4"/>
  <c r="F155" i="4"/>
  <c r="F159" i="4"/>
  <c r="F163" i="4"/>
  <c r="F167" i="4"/>
  <c r="F171" i="4"/>
  <c r="F175" i="4"/>
  <c r="F179" i="4"/>
  <c r="F183" i="4"/>
  <c r="F187" i="4"/>
  <c r="F191" i="4"/>
  <c r="F195" i="4"/>
  <c r="F199" i="4"/>
  <c r="F203" i="4"/>
  <c r="F207" i="4"/>
  <c r="F211" i="4"/>
  <c r="F215" i="4"/>
  <c r="F219" i="4"/>
  <c r="F223" i="4"/>
  <c r="F227" i="4"/>
  <c r="F231" i="4"/>
  <c r="F235" i="4"/>
  <c r="F239" i="4"/>
  <c r="F243" i="4"/>
  <c r="F247" i="4"/>
  <c r="F251" i="4"/>
  <c r="F822" i="4"/>
  <c r="F820" i="4"/>
  <c r="F818" i="4"/>
  <c r="F816" i="4"/>
  <c r="F814" i="4"/>
  <c r="F812" i="4"/>
  <c r="F810" i="4"/>
  <c r="F807" i="4"/>
  <c r="F805" i="4"/>
  <c r="F803" i="4"/>
  <c r="F801" i="4"/>
  <c r="F799" i="4"/>
  <c r="F797" i="4"/>
  <c r="F795" i="4"/>
  <c r="F793" i="4"/>
  <c r="F791" i="4"/>
  <c r="F789" i="4"/>
  <c r="F787" i="4"/>
  <c r="F785" i="4"/>
  <c r="F783" i="4"/>
  <c r="F781" i="4"/>
  <c r="F779" i="4"/>
  <c r="F777" i="4"/>
  <c r="F775" i="4"/>
  <c r="F773" i="4"/>
  <c r="F771" i="4"/>
  <c r="F769" i="4"/>
  <c r="F767" i="4"/>
  <c r="F765" i="4"/>
  <c r="F763" i="4"/>
  <c r="F761" i="4"/>
  <c r="F759" i="4"/>
  <c r="F757" i="4"/>
  <c r="F755" i="4"/>
  <c r="F753" i="4"/>
  <c r="F751" i="4"/>
  <c r="F749" i="4"/>
  <c r="F747" i="4"/>
  <c r="F745" i="4"/>
  <c r="F739" i="4"/>
  <c r="F741" i="4"/>
  <c r="F743" i="4"/>
  <c r="F531" i="4"/>
  <c r="F523" i="4"/>
  <c r="F515" i="4"/>
  <c r="F507" i="4"/>
  <c r="F613" i="4"/>
  <c r="F605" i="4"/>
  <c r="F597" i="4"/>
  <c r="F589" i="4"/>
  <c r="F581" i="4"/>
  <c r="F573" i="4"/>
  <c r="F565" i="4"/>
  <c r="F557" i="4"/>
  <c r="F549" i="4"/>
  <c r="F541" i="4"/>
  <c r="F533" i="4"/>
  <c r="F525" i="4"/>
  <c r="F517" i="4"/>
  <c r="F509" i="4"/>
  <c r="F504" i="4"/>
  <c r="F502" i="4"/>
  <c r="F500" i="4"/>
  <c r="F498" i="4"/>
  <c r="F496" i="4"/>
  <c r="F494" i="4"/>
  <c r="F492" i="4"/>
  <c r="F490" i="4"/>
  <c r="F488" i="4"/>
  <c r="F486" i="4"/>
  <c r="F484" i="4"/>
  <c r="F482" i="4"/>
  <c r="F480" i="4"/>
  <c r="F478" i="4"/>
  <c r="F476" i="4"/>
  <c r="F474" i="4"/>
  <c r="F472" i="4"/>
  <c r="F470" i="4"/>
  <c r="F468" i="4"/>
  <c r="F466" i="4"/>
  <c r="F464" i="4"/>
  <c r="F462" i="4"/>
  <c r="F460" i="4"/>
  <c r="F458" i="4"/>
  <c r="F456" i="4"/>
  <c r="F609" i="4"/>
  <c r="F577" i="4"/>
  <c r="F545" i="4"/>
  <c r="F513" i="4"/>
  <c r="F503" i="4"/>
  <c r="F495" i="4"/>
  <c r="F487" i="4"/>
  <c r="F479" i="4"/>
  <c r="F471" i="4"/>
  <c r="F463" i="4"/>
  <c r="F455" i="4"/>
  <c r="F601" i="4"/>
  <c r="F569" i="4"/>
  <c r="F537" i="4"/>
  <c r="F505" i="4"/>
  <c r="F497" i="4"/>
  <c r="F489" i="4"/>
  <c r="F481" i="4"/>
  <c r="F473" i="4"/>
  <c r="F465" i="4"/>
  <c r="F452" i="4"/>
  <c r="F593" i="4"/>
  <c r="F561" i="4"/>
  <c r="F529" i="4"/>
  <c r="F499" i="4"/>
  <c r="F491" i="4"/>
  <c r="F483" i="4"/>
  <c r="F475" i="4"/>
  <c r="F467" i="4"/>
  <c r="F585" i="4"/>
  <c r="F553" i="4"/>
  <c r="F521" i="4"/>
  <c r="F501" i="4"/>
  <c r="F469" i="4"/>
  <c r="F449" i="4"/>
  <c r="F441" i="4"/>
  <c r="F433" i="4"/>
  <c r="F425" i="4"/>
  <c r="F417" i="4"/>
  <c r="F409" i="4"/>
  <c r="F401" i="4"/>
  <c r="F393" i="4"/>
  <c r="F385" i="4"/>
  <c r="F377" i="4"/>
  <c r="F369" i="4"/>
  <c r="F361" i="4"/>
  <c r="F353" i="4"/>
  <c r="F345" i="4"/>
  <c r="F337" i="4"/>
  <c r="F329" i="4"/>
  <c r="F321" i="4"/>
  <c r="F313" i="4"/>
  <c r="F305" i="4"/>
  <c r="F297" i="4"/>
  <c r="F289" i="4"/>
  <c r="F281" i="4"/>
  <c r="F273" i="4"/>
  <c r="F265" i="4"/>
  <c r="F257" i="4"/>
  <c r="F249" i="4"/>
  <c r="F241" i="4"/>
  <c r="F233" i="4"/>
  <c r="F225" i="4"/>
  <c r="F217" i="4"/>
  <c r="F209" i="4"/>
  <c r="F201" i="4"/>
  <c r="F493" i="4"/>
  <c r="F461" i="4"/>
  <c r="F451" i="4"/>
  <c r="F443" i="4"/>
  <c r="F435" i="4"/>
  <c r="F427" i="4"/>
  <c r="F419" i="4"/>
  <c r="F411" i="4"/>
  <c r="F403" i="4"/>
  <c r="F395" i="4"/>
  <c r="F387" i="4"/>
  <c r="F379" i="4"/>
  <c r="F371" i="4"/>
  <c r="F363" i="4"/>
  <c r="F355" i="4"/>
  <c r="F347" i="4"/>
  <c r="F339" i="4"/>
  <c r="F331" i="4"/>
  <c r="F323" i="4"/>
  <c r="F315" i="4"/>
  <c r="F307" i="4"/>
  <c r="F299" i="4"/>
  <c r="F291" i="4"/>
  <c r="F283" i="4"/>
  <c r="F275" i="4"/>
  <c r="F267" i="4"/>
  <c r="F259" i="4"/>
  <c r="F485" i="4"/>
  <c r="F453" i="4"/>
  <c r="F445" i="4"/>
  <c r="F437" i="4"/>
  <c r="F429" i="4"/>
  <c r="F421" i="4"/>
  <c r="F413" i="4"/>
  <c r="F405" i="4"/>
  <c r="F397" i="4"/>
  <c r="F389" i="4"/>
  <c r="F381" i="4"/>
  <c r="F373" i="4"/>
  <c r="F365" i="4"/>
  <c r="F357" i="4"/>
  <c r="F349" i="4"/>
  <c r="F341" i="4"/>
  <c r="F333" i="4"/>
  <c r="F325" i="4"/>
  <c r="F317" i="4"/>
  <c r="F309" i="4"/>
  <c r="F301" i="4"/>
  <c r="F293" i="4"/>
  <c r="F285" i="4"/>
  <c r="F277" i="4"/>
  <c r="F269" i="4"/>
  <c r="F261" i="4"/>
  <c r="F253" i="4"/>
  <c r="F245" i="4"/>
  <c r="F237" i="4"/>
  <c r="F229" i="4"/>
  <c r="F221" i="4"/>
  <c r="F213" i="4"/>
  <c r="F205" i="4"/>
  <c r="F477" i="4"/>
  <c r="F447" i="4"/>
  <c r="F439" i="4"/>
  <c r="F431" i="4"/>
  <c r="F423" i="4"/>
  <c r="F415" i="4"/>
  <c r="F407" i="4"/>
  <c r="F399" i="4"/>
  <c r="F391" i="4"/>
  <c r="F383" i="4"/>
  <c r="F375" i="4"/>
  <c r="F367" i="4"/>
  <c r="F359" i="4"/>
  <c r="F351" i="4"/>
  <c r="F343" i="4"/>
  <c r="F335" i="4"/>
  <c r="F327" i="4"/>
  <c r="F319" i="4"/>
  <c r="F311" i="4"/>
  <c r="F303" i="4"/>
  <c r="F295" i="4"/>
  <c r="F287" i="4"/>
  <c r="F279" i="4"/>
  <c r="F271" i="4"/>
  <c r="F263" i="4"/>
  <c r="F255" i="4"/>
  <c r="F9" i="4"/>
  <c r="M8" i="4" s="1"/>
  <c r="F10" i="4"/>
  <c r="M10" i="4" s="1"/>
  <c r="F11" i="4"/>
  <c r="M11" i="4" s="1"/>
  <c r="F15" i="4"/>
  <c r="M15" i="4" s="1"/>
  <c r="F19" i="4"/>
  <c r="F22" i="4"/>
  <c r="F28" i="4"/>
  <c r="F32" i="4"/>
  <c r="F36" i="4"/>
  <c r="F40" i="4"/>
  <c r="F44" i="4"/>
  <c r="F48" i="4"/>
  <c r="F52" i="4"/>
  <c r="F56" i="4"/>
  <c r="F60" i="4"/>
  <c r="F64" i="4"/>
  <c r="F68" i="4"/>
  <c r="F72" i="4"/>
  <c r="F76" i="4"/>
  <c r="F80" i="4"/>
  <c r="F84" i="4"/>
  <c r="F88" i="4"/>
  <c r="F92" i="4"/>
  <c r="F96" i="4"/>
  <c r="F100" i="4"/>
  <c r="F104" i="4"/>
  <c r="F108" i="4"/>
  <c r="F112" i="4"/>
  <c r="F116" i="4"/>
  <c r="F120" i="4"/>
  <c r="F124" i="4"/>
  <c r="F128" i="4"/>
  <c r="F132" i="4"/>
  <c r="F136" i="4"/>
  <c r="F140" i="4"/>
  <c r="F144" i="4"/>
  <c r="F148" i="4"/>
  <c r="F152" i="4"/>
  <c r="F156" i="4"/>
  <c r="F160" i="4"/>
  <c r="F164" i="4"/>
  <c r="F168" i="4"/>
  <c r="F172" i="4"/>
  <c r="F176" i="4"/>
  <c r="F180" i="4"/>
  <c r="F184" i="4"/>
  <c r="F188" i="4"/>
  <c r="F192" i="4"/>
  <c r="F196" i="4"/>
  <c r="F14" i="4"/>
  <c r="M14" i="4" s="1"/>
  <c r="F18" i="4"/>
  <c r="F809" i="4"/>
  <c r="F25" i="4"/>
  <c r="F29" i="4"/>
  <c r="F33" i="4"/>
  <c r="F37" i="4"/>
  <c r="F41" i="4"/>
  <c r="F45" i="4"/>
  <c r="F49" i="4"/>
  <c r="F53" i="4"/>
  <c r="F57" i="4"/>
  <c r="F61" i="4"/>
  <c r="F65" i="4"/>
  <c r="F69" i="4"/>
  <c r="F73" i="4"/>
  <c r="F77" i="4"/>
  <c r="F81" i="4"/>
  <c r="F85" i="4"/>
  <c r="F89" i="4"/>
  <c r="F93" i="4"/>
  <c r="F97" i="4"/>
  <c r="F101" i="4"/>
  <c r="F105" i="4"/>
  <c r="F109" i="4"/>
  <c r="F113" i="4"/>
  <c r="F117" i="4"/>
  <c r="F121" i="4"/>
  <c r="F125" i="4"/>
  <c r="F129" i="4"/>
  <c r="F133" i="4"/>
  <c r="F137" i="4"/>
  <c r="F141" i="4"/>
  <c r="F145" i="4"/>
  <c r="F149" i="4"/>
  <c r="F153" i="4"/>
  <c r="F157" i="4"/>
  <c r="F161" i="4"/>
  <c r="F165" i="4"/>
  <c r="F169" i="4"/>
  <c r="F173" i="4"/>
  <c r="F177" i="4"/>
  <c r="F181" i="4"/>
  <c r="F185" i="4"/>
  <c r="F189" i="4"/>
  <c r="F193" i="4"/>
  <c r="F197" i="4"/>
  <c r="F202" i="4"/>
  <c r="F210" i="4"/>
  <c r="F218" i="4"/>
  <c r="F226" i="4"/>
  <c r="F234" i="4"/>
  <c r="F242" i="4"/>
  <c r="F250" i="4"/>
  <c r="F258" i="4"/>
  <c r="F266" i="4"/>
  <c r="F274" i="4"/>
  <c r="F282" i="4"/>
  <c r="F290" i="4"/>
  <c r="F298" i="4"/>
  <c r="F306" i="4"/>
  <c r="F314" i="4"/>
  <c r="F322" i="4"/>
  <c r="F330" i="4"/>
  <c r="F338" i="4"/>
  <c r="F346" i="4"/>
  <c r="F354" i="4"/>
  <c r="F362" i="4"/>
  <c r="F370" i="4"/>
  <c r="F378" i="4"/>
  <c r="F386" i="4"/>
  <c r="F394" i="4"/>
  <c r="F402" i="4"/>
  <c r="F410" i="4"/>
  <c r="F418" i="4"/>
  <c r="F426" i="4"/>
  <c r="F434" i="4"/>
  <c r="F442" i="4"/>
  <c r="F450" i="4"/>
  <c r="F200" i="4"/>
  <c r="F208" i="4"/>
  <c r="F216" i="4"/>
  <c r="F224" i="4"/>
  <c r="F232" i="4"/>
  <c r="F240" i="4"/>
  <c r="F248" i="4"/>
  <c r="F256" i="4"/>
  <c r="F264" i="4"/>
  <c r="F272" i="4"/>
  <c r="F280" i="4"/>
  <c r="F288" i="4"/>
  <c r="F296" i="4"/>
  <c r="F304" i="4"/>
  <c r="F312" i="4"/>
  <c r="F320" i="4"/>
  <c r="F328" i="4"/>
  <c r="F336" i="4"/>
  <c r="F344" i="4"/>
  <c r="F352" i="4"/>
  <c r="F360" i="4"/>
  <c r="F368" i="4"/>
  <c r="F376" i="4"/>
  <c r="F384" i="4"/>
  <c r="F392" i="4"/>
  <c r="F400" i="4"/>
  <c r="F408" i="4"/>
  <c r="F416" i="4"/>
  <c r="F424" i="4"/>
  <c r="F432" i="4"/>
  <c r="F440" i="4"/>
  <c r="F448" i="4"/>
  <c r="F457" i="4"/>
  <c r="F206" i="4"/>
  <c r="F214" i="4"/>
  <c r="F222" i="4"/>
  <c r="F230" i="4"/>
  <c r="F238" i="4"/>
  <c r="F246" i="4"/>
  <c r="F254" i="4"/>
  <c r="F262" i="4"/>
  <c r="F270" i="4"/>
  <c r="F278" i="4"/>
  <c r="F286" i="4"/>
  <c r="F294" i="4"/>
  <c r="F302" i="4"/>
  <c r="F310" i="4"/>
  <c r="F318" i="4"/>
  <c r="F326" i="4"/>
  <c r="F334" i="4"/>
  <c r="F342" i="4"/>
  <c r="F350" i="4"/>
  <c r="F358" i="4"/>
  <c r="F366" i="4"/>
  <c r="F374" i="4"/>
  <c r="F382" i="4"/>
  <c r="F390" i="4"/>
  <c r="F398" i="4"/>
  <c r="F406" i="4"/>
  <c r="F414" i="4"/>
  <c r="F422" i="4"/>
  <c r="F430" i="4"/>
  <c r="F438" i="4"/>
  <c r="F446" i="4"/>
  <c r="F204" i="4"/>
  <c r="F212" i="4"/>
  <c r="F220" i="4"/>
  <c r="F228" i="4"/>
  <c r="F236" i="4"/>
  <c r="F244" i="4"/>
  <c r="F252" i="4"/>
  <c r="F260" i="4"/>
  <c r="F268" i="4"/>
  <c r="F276" i="4"/>
  <c r="F284" i="4"/>
  <c r="F292" i="4"/>
  <c r="F300" i="4"/>
  <c r="F308" i="4"/>
  <c r="F316" i="4"/>
  <c r="F324" i="4"/>
  <c r="F332" i="4"/>
  <c r="F340" i="4"/>
  <c r="F348" i="4"/>
  <c r="F356" i="4"/>
  <c r="F364" i="4"/>
  <c r="F372" i="4"/>
  <c r="F380" i="4"/>
  <c r="F388" i="4"/>
  <c r="F396" i="4"/>
  <c r="F404" i="4"/>
  <c r="F412" i="4"/>
  <c r="F420" i="4"/>
  <c r="F428" i="4"/>
  <c r="F436" i="4"/>
  <c r="F444" i="4"/>
  <c r="F459" i="4"/>
  <c r="F511" i="4"/>
  <c r="F532" i="4"/>
  <c r="F539" i="4"/>
  <c r="F543" i="4"/>
  <c r="F564" i="4"/>
  <c r="F571" i="4"/>
  <c r="F575" i="4"/>
  <c r="F596" i="4"/>
  <c r="F603" i="4"/>
  <c r="F607" i="4"/>
  <c r="F618" i="4"/>
  <c r="F622" i="4"/>
  <c r="F626" i="4"/>
  <c r="F630" i="4"/>
  <c r="F634" i="4"/>
  <c r="F638" i="4"/>
  <c r="F642" i="4"/>
  <c r="F646" i="4"/>
  <c r="F650" i="4"/>
  <c r="F654" i="4"/>
  <c r="F658" i="4"/>
  <c r="F662" i="4"/>
  <c r="F666" i="4"/>
  <c r="F670" i="4"/>
  <c r="F674" i="4"/>
  <c r="F678" i="4"/>
  <c r="F682" i="4"/>
  <c r="F686" i="4"/>
  <c r="F690" i="4"/>
  <c r="F694" i="4"/>
  <c r="F698" i="4"/>
  <c r="F702" i="4"/>
  <c r="F706" i="4"/>
  <c r="F710" i="4"/>
  <c r="F714" i="4"/>
  <c r="F718" i="4"/>
  <c r="F722" i="4"/>
  <c r="F726" i="4"/>
  <c r="F730" i="4"/>
  <c r="F734" i="4"/>
  <c r="F738" i="4"/>
  <c r="F746" i="4"/>
  <c r="F750" i="4"/>
  <c r="F754" i="4"/>
  <c r="F758" i="4"/>
  <c r="F762" i="4"/>
  <c r="F766" i="4"/>
  <c r="F770" i="4"/>
  <c r="F774" i="4"/>
  <c r="F778" i="4"/>
  <c r="F782" i="4"/>
  <c r="F786" i="4"/>
  <c r="F790" i="4"/>
  <c r="F794" i="4"/>
  <c r="F798" i="4"/>
  <c r="F802" i="4"/>
  <c r="F806" i="4"/>
  <c r="F811" i="4"/>
  <c r="F815" i="4"/>
  <c r="F819" i="4"/>
  <c r="F823" i="4"/>
  <c r="F827" i="4"/>
  <c r="F831" i="4"/>
  <c r="F835" i="4"/>
  <c r="F839" i="4"/>
  <c r="F843" i="4"/>
  <c r="F847" i="4"/>
  <c r="F851" i="4"/>
  <c r="F855" i="4"/>
  <c r="F859" i="4"/>
  <c r="F863" i="4"/>
  <c r="F867" i="4"/>
  <c r="F871" i="4"/>
  <c r="F875" i="4"/>
  <c r="F879" i="4"/>
  <c r="F883" i="4"/>
  <c r="F887" i="4"/>
  <c r="F891" i="4"/>
  <c r="F895" i="4"/>
  <c r="F899" i="4"/>
  <c r="F903" i="4"/>
  <c r="F907" i="4"/>
  <c r="F454" i="4"/>
  <c r="F508" i="4"/>
  <c r="F519" i="4"/>
  <c r="F540" i="4"/>
  <c r="F547" i="4"/>
  <c r="F551" i="4"/>
  <c r="F572" i="4"/>
  <c r="F579" i="4"/>
  <c r="F583" i="4"/>
  <c r="F604" i="4"/>
  <c r="F611" i="4"/>
  <c r="F615" i="4"/>
  <c r="F516" i="4"/>
  <c r="F527" i="4"/>
  <c r="F548" i="4"/>
  <c r="F555" i="4"/>
  <c r="F559" i="4"/>
  <c r="F580" i="4"/>
  <c r="F587" i="4"/>
  <c r="F591" i="4"/>
  <c r="F612" i="4"/>
  <c r="F524" i="4"/>
  <c r="F535" i="4"/>
  <c r="F556" i="4"/>
  <c r="F563" i="4"/>
  <c r="F567" i="4"/>
  <c r="F588" i="4"/>
  <c r="F595" i="4"/>
  <c r="F599" i="4"/>
  <c r="F506" i="4"/>
  <c r="F514" i="4"/>
  <c r="F522" i="4"/>
  <c r="F530" i="4"/>
  <c r="F538" i="4"/>
  <c r="F546" i="4"/>
  <c r="F554" i="4"/>
  <c r="F562" i="4"/>
  <c r="F570" i="4"/>
  <c r="F578" i="4"/>
  <c r="F586" i="4"/>
  <c r="F594" i="4"/>
  <c r="F602" i="4"/>
  <c r="F610" i="4"/>
  <c r="F619" i="4"/>
  <c r="F623" i="4"/>
  <c r="F627" i="4"/>
  <c r="F631" i="4"/>
  <c r="F635" i="4"/>
  <c r="F639" i="4"/>
  <c r="F643" i="4"/>
  <c r="F647" i="4"/>
  <c r="F651" i="4"/>
  <c r="F655" i="4"/>
  <c r="F659" i="4"/>
  <c r="F663" i="4"/>
  <c r="F667" i="4"/>
  <c r="F671" i="4"/>
  <c r="F675" i="4"/>
  <c r="F679" i="4"/>
  <c r="F683" i="4"/>
  <c r="F687" i="4"/>
  <c r="F691" i="4"/>
  <c r="F695" i="4"/>
  <c r="F699" i="4"/>
  <c r="F703" i="4"/>
  <c r="F707" i="4"/>
  <c r="F711" i="4"/>
  <c r="F715" i="4"/>
  <c r="F719" i="4"/>
  <c r="F723" i="4"/>
  <c r="F727" i="4"/>
  <c r="F731" i="4"/>
  <c r="F735" i="4"/>
  <c r="F512" i="4"/>
  <c r="F520" i="4"/>
  <c r="F528" i="4"/>
  <c r="F536" i="4"/>
  <c r="F544" i="4"/>
  <c r="F552" i="4"/>
  <c r="F560" i="4"/>
  <c r="F568" i="4"/>
  <c r="F576" i="4"/>
  <c r="F584" i="4"/>
  <c r="F592" i="4"/>
  <c r="F600" i="4"/>
  <c r="F608" i="4"/>
  <c r="F616" i="4"/>
  <c r="F620" i="4"/>
  <c r="F624" i="4"/>
  <c r="F628" i="4"/>
  <c r="F632" i="4"/>
  <c r="F636" i="4"/>
  <c r="F640" i="4"/>
  <c r="F644" i="4"/>
  <c r="F648" i="4"/>
  <c r="F652" i="4"/>
  <c r="F656" i="4"/>
  <c r="F660" i="4"/>
  <c r="F664" i="4"/>
  <c r="F668" i="4"/>
  <c r="F672" i="4"/>
  <c r="F676" i="4"/>
  <c r="F680" i="4"/>
  <c r="F684" i="4"/>
  <c r="F688" i="4"/>
  <c r="F692" i="4"/>
  <c r="F696" i="4"/>
  <c r="F700" i="4"/>
  <c r="F704" i="4"/>
  <c r="F708" i="4"/>
  <c r="F712" i="4"/>
  <c r="F716" i="4"/>
  <c r="F720" i="4"/>
  <c r="F724" i="4"/>
  <c r="F728" i="4"/>
  <c r="F732" i="4"/>
  <c r="F736" i="4"/>
  <c r="F740" i="4"/>
  <c r="F510" i="4"/>
  <c r="F518" i="4"/>
  <c r="F526" i="4"/>
  <c r="F534" i="4"/>
  <c r="F542" i="4"/>
  <c r="F550" i="4"/>
  <c r="F558" i="4"/>
  <c r="F566" i="4"/>
  <c r="F574" i="4"/>
  <c r="F582" i="4"/>
  <c r="F590" i="4"/>
  <c r="F598" i="4"/>
  <c r="F606" i="4"/>
  <c r="F614" i="4"/>
  <c r="F617" i="4"/>
  <c r="F621" i="4"/>
  <c r="F625" i="4"/>
  <c r="F629" i="4"/>
  <c r="F633" i="4"/>
  <c r="F637" i="4"/>
  <c r="F641" i="4"/>
  <c r="F645" i="4"/>
  <c r="F649" i="4"/>
  <c r="F653" i="4"/>
  <c r="F657" i="4"/>
  <c r="F661" i="4"/>
  <c r="F665" i="4"/>
  <c r="F669" i="4"/>
  <c r="F673" i="4"/>
  <c r="F677" i="4"/>
  <c r="F681" i="4"/>
  <c r="F685" i="4"/>
  <c r="F689" i="4"/>
  <c r="F693" i="4"/>
  <c r="F697" i="4"/>
  <c r="F701" i="4"/>
  <c r="F705" i="4"/>
  <c r="F709" i="4"/>
  <c r="F713" i="4"/>
  <c r="F717" i="4"/>
  <c r="F721" i="4"/>
  <c r="F725" i="4"/>
  <c r="F729" i="4"/>
  <c r="F733" i="4"/>
  <c r="F737" i="4"/>
  <c r="F824" i="4"/>
  <c r="F828" i="4"/>
  <c r="F832" i="4"/>
  <c r="F836" i="4"/>
  <c r="F840" i="4"/>
  <c r="F844" i="4"/>
  <c r="F848" i="4"/>
  <c r="F852" i="4"/>
  <c r="F856" i="4"/>
  <c r="F860" i="4"/>
  <c r="F864" i="4"/>
  <c r="F868" i="4"/>
  <c r="F872" i="4"/>
  <c r="F876" i="4"/>
  <c r="F880" i="4"/>
  <c r="F884" i="4"/>
  <c r="F888" i="4"/>
  <c r="F892" i="4"/>
  <c r="F896" i="4"/>
  <c r="F900" i="4"/>
  <c r="F904" i="4"/>
  <c r="F908" i="4"/>
  <c r="F744" i="4"/>
  <c r="F748" i="4"/>
  <c r="F752" i="4"/>
  <c r="F756" i="4"/>
  <c r="F760" i="4"/>
  <c r="F764" i="4"/>
  <c r="F768" i="4"/>
  <c r="F772" i="4"/>
  <c r="F776" i="4"/>
  <c r="F780" i="4"/>
  <c r="F784" i="4"/>
  <c r="F788" i="4"/>
  <c r="F792" i="4"/>
  <c r="F796" i="4"/>
  <c r="F800" i="4"/>
  <c r="F804" i="4"/>
  <c r="F808" i="4"/>
  <c r="F813" i="4"/>
  <c r="F817" i="4"/>
  <c r="F821" i="4"/>
  <c r="F825" i="4"/>
  <c r="F829" i="4"/>
  <c r="F833" i="4"/>
  <c r="F837" i="4"/>
  <c r="F841" i="4"/>
  <c r="F845" i="4"/>
  <c r="F849" i="4"/>
  <c r="F853" i="4"/>
  <c r="F857" i="4"/>
  <c r="F861" i="4"/>
  <c r="F865" i="4"/>
  <c r="F869" i="4"/>
  <c r="F873" i="4"/>
  <c r="F877" i="4"/>
  <c r="F881" i="4"/>
  <c r="F885" i="4"/>
  <c r="F889" i="4"/>
  <c r="F893" i="4"/>
  <c r="F897" i="4"/>
  <c r="F901" i="4"/>
  <c r="F905" i="4"/>
  <c r="F909" i="4"/>
  <c r="F742" i="4"/>
  <c r="F826" i="4"/>
  <c r="F830" i="4"/>
  <c r="F834" i="4"/>
  <c r="F838" i="4"/>
  <c r="F842" i="4"/>
  <c r="F846" i="4"/>
  <c r="F850" i="4"/>
  <c r="F854" i="4"/>
  <c r="F858" i="4"/>
  <c r="F862" i="4"/>
  <c r="F866" i="4"/>
  <c r="F870" i="4"/>
  <c r="F874" i="4"/>
  <c r="F878" i="4"/>
  <c r="F882" i="4"/>
  <c r="F886" i="4"/>
  <c r="F890" i="4"/>
  <c r="F894" i="4"/>
  <c r="F898" i="4"/>
  <c r="F902" i="4"/>
  <c r="F906" i="4"/>
  <c r="F910" i="4"/>
  <c r="F620" i="2"/>
  <c r="F881" i="2"/>
  <c r="F684" i="2"/>
  <c r="F681" i="2"/>
  <c r="F686" i="2"/>
  <c r="F692" i="2"/>
  <c r="F695" i="2"/>
  <c r="F700" i="2"/>
  <c r="F705" i="2"/>
  <c r="F707" i="2"/>
  <c r="F711" i="2"/>
  <c r="F716" i="2"/>
  <c r="F720" i="2"/>
  <c r="F723" i="2"/>
  <c r="F728" i="2"/>
  <c r="F732" i="2"/>
  <c r="F736" i="2"/>
  <c r="F740" i="2"/>
  <c r="F745" i="2"/>
  <c r="F749" i="2"/>
  <c r="F750" i="2"/>
  <c r="F756" i="2"/>
  <c r="F760" i="2"/>
  <c r="F763" i="2"/>
  <c r="F768" i="2"/>
  <c r="F771" i="2"/>
  <c r="F777" i="2"/>
  <c r="F778" i="2"/>
  <c r="F784" i="2"/>
  <c r="F788" i="2"/>
  <c r="F791" i="2"/>
  <c r="F796" i="2"/>
  <c r="F801" i="2"/>
  <c r="F805" i="2"/>
  <c r="F807" i="2"/>
  <c r="F813" i="2"/>
  <c r="F815" i="2"/>
  <c r="F822" i="2"/>
  <c r="F824" i="2"/>
  <c r="F830" i="2"/>
  <c r="F834" i="2"/>
  <c r="F838" i="2"/>
  <c r="F842" i="2"/>
  <c r="F846" i="2"/>
  <c r="F850" i="2"/>
  <c r="F855" i="2"/>
  <c r="F858" i="2"/>
  <c r="F861" i="2"/>
  <c r="F866" i="2"/>
  <c r="F870" i="2"/>
  <c r="F875" i="2"/>
  <c r="F879" i="2"/>
  <c r="F883" i="2"/>
  <c r="F887" i="2"/>
  <c r="F891" i="2"/>
  <c r="F896" i="2"/>
  <c r="F901" i="2"/>
  <c r="F241" i="2"/>
  <c r="F246" i="2"/>
  <c r="F251" i="2"/>
  <c r="F255" i="2"/>
  <c r="F258" i="2"/>
  <c r="F262" i="2"/>
  <c r="F266" i="2"/>
  <c r="F274" i="2"/>
  <c r="F271" i="2"/>
  <c r="F280" i="2"/>
  <c r="F282" i="2"/>
  <c r="F286" i="2"/>
  <c r="F289" i="2"/>
  <c r="F293" i="2"/>
  <c r="F310" i="2"/>
  <c r="F343" i="2"/>
  <c r="F604" i="2"/>
  <c r="F612" i="2"/>
  <c r="F617" i="2"/>
  <c r="F622" i="2"/>
  <c r="F628" i="2"/>
  <c r="F632" i="2"/>
  <c r="F636" i="2"/>
  <c r="F639" i="2"/>
  <c r="F643" i="2"/>
  <c r="F650" i="2"/>
  <c r="F649" i="2"/>
  <c r="F657" i="2"/>
  <c r="F659" i="2"/>
  <c r="F662" i="2"/>
  <c r="F668" i="2"/>
  <c r="F671" i="2"/>
  <c r="F676" i="2"/>
  <c r="F680" i="2"/>
  <c r="F683" i="2"/>
  <c r="F689" i="2"/>
  <c r="F693" i="2"/>
  <c r="F697" i="2"/>
  <c r="F701" i="2"/>
  <c r="F706" i="2"/>
  <c r="F709" i="2"/>
  <c r="F714" i="2"/>
  <c r="F717" i="2"/>
  <c r="F721" i="2"/>
  <c r="F725" i="2"/>
  <c r="F729" i="2"/>
  <c r="F733" i="2"/>
  <c r="F738" i="2"/>
  <c r="F741" i="2"/>
  <c r="F744" i="2"/>
  <c r="F746" i="2"/>
  <c r="F753" i="2"/>
  <c r="F757" i="2"/>
  <c r="F761" i="2"/>
  <c r="F765" i="2"/>
  <c r="F769" i="2"/>
  <c r="F773" i="2"/>
  <c r="F776" i="2"/>
  <c r="F781" i="2"/>
  <c r="F786" i="2"/>
  <c r="F789" i="2"/>
  <c r="F793" i="2"/>
  <c r="F797" i="2"/>
  <c r="F799" i="2"/>
  <c r="F809" i="2"/>
  <c r="F810" i="2"/>
  <c r="F814" i="2"/>
  <c r="F818" i="2"/>
  <c r="F821" i="2"/>
  <c r="F826" i="2"/>
  <c r="F831" i="2"/>
  <c r="F835" i="2"/>
  <c r="F839" i="2"/>
  <c r="F843" i="2"/>
  <c r="F847" i="2"/>
  <c r="F852" i="2"/>
  <c r="F856" i="2"/>
  <c r="F859" i="2"/>
  <c r="F864" i="2"/>
  <c r="F867" i="2"/>
  <c r="F871" i="2"/>
  <c r="F876" i="2"/>
  <c r="F880" i="2"/>
  <c r="F177" i="2"/>
  <c r="F185" i="2"/>
  <c r="F189" i="2"/>
  <c r="F191" i="2"/>
  <c r="F194" i="2"/>
  <c r="F197" i="2"/>
  <c r="F203" i="2"/>
  <c r="F207" i="2"/>
  <c r="F210" i="2"/>
  <c r="F215" i="2"/>
  <c r="F219" i="2"/>
  <c r="F221" i="2"/>
  <c r="F228" i="2"/>
  <c r="F231" i="2"/>
  <c r="F235" i="2"/>
  <c r="F240" i="2"/>
  <c r="F244" i="2"/>
  <c r="F247" i="2"/>
  <c r="F248" i="2"/>
  <c r="F254" i="2"/>
  <c r="F259" i="2"/>
  <c r="F263" i="2"/>
  <c r="F268" i="2"/>
  <c r="F275" i="2"/>
  <c r="F272" i="2"/>
  <c r="F278" i="2"/>
  <c r="F284" i="2"/>
  <c r="F288" i="2"/>
  <c r="F292" i="2"/>
  <c r="F294" i="2"/>
  <c r="F302" i="2"/>
  <c r="F305" i="2"/>
  <c r="F311" i="2"/>
  <c r="F312" i="2"/>
  <c r="F317" i="2"/>
  <c r="F320" i="2"/>
  <c r="F324" i="2"/>
  <c r="F328" i="2"/>
  <c r="F332" i="2"/>
  <c r="F338" i="2"/>
  <c r="F339" i="2"/>
  <c r="F344" i="2"/>
  <c r="F347" i="2"/>
  <c r="F353" i="2"/>
  <c r="F356" i="2"/>
  <c r="F360" i="2"/>
  <c r="F364" i="2"/>
  <c r="F368" i="2"/>
  <c r="F372" i="2"/>
  <c r="F376" i="2"/>
  <c r="F380" i="2"/>
  <c r="F385" i="2"/>
  <c r="F389" i="2"/>
  <c r="F396" i="2"/>
  <c r="F390" i="2"/>
  <c r="F404" i="2"/>
  <c r="F405" i="2"/>
  <c r="F412" i="2"/>
  <c r="F411" i="2"/>
  <c r="F418" i="2"/>
  <c r="F416" i="2"/>
  <c r="F428" i="2"/>
  <c r="F637" i="2"/>
  <c r="F653" i="2"/>
  <c r="F670" i="2"/>
  <c r="F704" i="2"/>
  <c r="F719" i="2"/>
  <c r="F734" i="2"/>
  <c r="F766" i="2"/>
  <c r="F782" i="2"/>
  <c r="F798" i="2"/>
  <c r="F832" i="2"/>
  <c r="F848" i="2"/>
  <c r="F863" i="2"/>
  <c r="F898" i="2"/>
  <c r="F327" i="2"/>
  <c r="F905" i="2"/>
  <c r="F688" i="2"/>
  <c r="M12" i="2" s="1"/>
  <c r="F873" i="2"/>
  <c r="M15" i="2" s="1"/>
  <c r="F884" i="2"/>
  <c r="F888" i="2"/>
  <c r="F892" i="2"/>
  <c r="F897" i="2"/>
  <c r="F902" i="2"/>
  <c r="F906" i="2"/>
  <c r="F122" i="2"/>
  <c r="M8" i="2" s="1"/>
  <c r="F893" i="2"/>
  <c r="F877" i="2"/>
  <c r="F860" i="2"/>
  <c r="F844" i="2"/>
  <c r="F827" i="2"/>
  <c r="F811" i="2"/>
  <c r="F794" i="2"/>
  <c r="F779" i="2"/>
  <c r="F762" i="2"/>
  <c r="F747" i="2"/>
  <c r="F730" i="2"/>
  <c r="F713" i="2"/>
  <c r="F698" i="2"/>
  <c r="F682" i="2"/>
  <c r="F665" i="2"/>
  <c r="F651" i="2"/>
  <c r="F633" i="2"/>
  <c r="F615" i="2"/>
  <c r="F567" i="2"/>
  <c r="F502" i="2"/>
  <c r="F437" i="2"/>
  <c r="F373" i="2"/>
  <c r="F303" i="2"/>
  <c r="M10" i="2" s="1"/>
  <c r="F909" i="2"/>
  <c r="F889" i="2"/>
  <c r="F872" i="2"/>
  <c r="F854" i="2"/>
  <c r="F840" i="2"/>
  <c r="F823" i="2"/>
  <c r="F808" i="2"/>
  <c r="F792" i="2"/>
  <c r="F775" i="2"/>
  <c r="F759" i="2"/>
  <c r="F742" i="2"/>
  <c r="F726" i="2"/>
  <c r="F712" i="2"/>
  <c r="F694" i="2"/>
  <c r="F677" i="2"/>
  <c r="F664" i="2"/>
  <c r="F646" i="2"/>
  <c r="F631" i="2"/>
  <c r="F610" i="2"/>
  <c r="F553" i="2"/>
  <c r="F488" i="2"/>
  <c r="F425" i="2"/>
  <c r="F358" i="2"/>
  <c r="F6" i="2"/>
  <c r="M6" i="2" s="1"/>
  <c r="F52" i="2"/>
  <c r="M7" i="2" s="1"/>
  <c r="F452" i="2"/>
  <c r="M11" i="2" s="1"/>
  <c r="F903" i="2"/>
  <c r="F886" i="2"/>
  <c r="F868" i="2"/>
  <c r="F853" i="2"/>
  <c r="F836" i="2"/>
  <c r="F819" i="2"/>
  <c r="F802" i="2"/>
  <c r="F787" i="2"/>
  <c r="F770" i="2"/>
  <c r="F754" i="2"/>
  <c r="F737" i="2"/>
  <c r="F724" i="2"/>
  <c r="F703" i="2"/>
  <c r="F690" i="2"/>
  <c r="F673" i="2"/>
  <c r="F658" i="2"/>
  <c r="F641" i="2"/>
  <c r="F625" i="2"/>
  <c r="F599" i="2"/>
  <c r="F536" i="2"/>
  <c r="F469" i="2"/>
  <c r="F406" i="2"/>
  <c r="F161" i="2"/>
  <c r="F165" i="2"/>
  <c r="F170" i="2"/>
  <c r="F173" i="2"/>
  <c r="F179" i="2"/>
  <c r="F181" i="2"/>
  <c r="F183" i="2"/>
  <c r="F188" i="2"/>
  <c r="F193" i="2"/>
  <c r="F198" i="2"/>
  <c r="F201" i="2"/>
  <c r="F204" i="2"/>
  <c r="F209" i="2"/>
  <c r="F212" i="2"/>
  <c r="F217" i="2"/>
  <c r="F222" i="2"/>
  <c r="F225" i="2"/>
  <c r="F227" i="2"/>
  <c r="F233" i="2"/>
  <c r="F237" i="2"/>
  <c r="F242" i="2"/>
  <c r="F243" i="2"/>
  <c r="F250" i="2"/>
  <c r="F252" i="2"/>
  <c r="F257" i="2"/>
  <c r="F261" i="2"/>
  <c r="F264" i="2"/>
  <c r="F273" i="2"/>
  <c r="F270" i="2"/>
  <c r="F276" i="2"/>
  <c r="F281" i="2"/>
  <c r="F283" i="2"/>
  <c r="F290" i="2"/>
  <c r="F295" i="2"/>
  <c r="F297" i="2"/>
  <c r="F300" i="2"/>
  <c r="F307" i="2"/>
  <c r="F309" i="2"/>
  <c r="F314" i="2"/>
  <c r="F318" i="2"/>
  <c r="F322" i="2"/>
  <c r="F326" i="2"/>
  <c r="F330" i="2"/>
  <c r="F334" i="2"/>
  <c r="F337" i="2"/>
  <c r="F341" i="2"/>
  <c r="F346" i="2"/>
  <c r="F298" i="2"/>
  <c r="F301" i="2"/>
  <c r="F306" i="2"/>
  <c r="F315" i="2"/>
  <c r="F319" i="2"/>
  <c r="F323" i="2"/>
  <c r="F331" i="2"/>
  <c r="F335" i="2"/>
  <c r="F342" i="2"/>
  <c r="F348" i="2"/>
  <c r="F350" i="2"/>
  <c r="F354" i="2"/>
  <c r="F359" i="2"/>
  <c r="F362" i="2"/>
  <c r="F367" i="2"/>
  <c r="F370" i="2"/>
  <c r="F375" i="2"/>
  <c r="F379" i="2"/>
  <c r="F383" i="2"/>
  <c r="F395" i="2"/>
  <c r="F392" i="2"/>
  <c r="F387" i="2"/>
  <c r="F398" i="2"/>
  <c r="F401" i="2"/>
  <c r="F407" i="2"/>
  <c r="F410" i="2"/>
  <c r="F420" i="2"/>
  <c r="F415" i="2"/>
  <c r="F424" i="2"/>
  <c r="F426" i="2"/>
  <c r="F434" i="2"/>
  <c r="F430" i="2"/>
  <c r="F439" i="2"/>
  <c r="F446" i="2"/>
  <c r="F445" i="2"/>
  <c r="F451" i="2"/>
  <c r="F456" i="2"/>
  <c r="F460" i="2"/>
  <c r="F464" i="2"/>
  <c r="F471" i="2"/>
  <c r="F472" i="2"/>
  <c r="F473" i="2"/>
  <c r="F480" i="2"/>
  <c r="F484" i="2"/>
  <c r="F489" i="2"/>
  <c r="F487" i="2"/>
  <c r="F495" i="2"/>
  <c r="F498" i="2"/>
  <c r="F507" i="2"/>
  <c r="F508" i="2"/>
  <c r="F513" i="2"/>
  <c r="F518" i="2"/>
  <c r="F520" i="2"/>
  <c r="F522" i="2"/>
  <c r="F528" i="2"/>
  <c r="F532" i="2"/>
  <c r="F537" i="2"/>
  <c r="F541" i="2"/>
  <c r="F543" i="2"/>
  <c r="F550" i="2"/>
  <c r="F552" i="2"/>
  <c r="F554" i="2"/>
  <c r="F559" i="2"/>
  <c r="F566" i="2"/>
  <c r="F569" i="2"/>
  <c r="F574" i="2"/>
  <c r="F577" i="2"/>
  <c r="F580" i="2"/>
  <c r="F583" i="2"/>
  <c r="F590" i="2"/>
  <c r="F592" i="2"/>
  <c r="F598" i="2"/>
  <c r="F600" i="2"/>
  <c r="F423" i="2"/>
  <c r="F432" i="2"/>
  <c r="F435" i="2"/>
  <c r="F442" i="2"/>
  <c r="F447" i="2"/>
  <c r="F448" i="2"/>
  <c r="F455" i="2"/>
  <c r="F458" i="2"/>
  <c r="F461" i="2"/>
  <c r="F465" i="2"/>
  <c r="F467" i="2"/>
  <c r="F475" i="2"/>
  <c r="F482" i="2"/>
  <c r="F477" i="2"/>
  <c r="F485" i="2"/>
  <c r="F491" i="2"/>
  <c r="F494" i="2"/>
  <c r="F497" i="2"/>
  <c r="F501" i="2"/>
  <c r="F506" i="2"/>
  <c r="F510" i="2"/>
  <c r="F512" i="2"/>
  <c r="F516" i="2"/>
  <c r="F521" i="2"/>
  <c r="F524" i="2"/>
  <c r="F529" i="2"/>
  <c r="F533" i="2"/>
  <c r="F534" i="2"/>
  <c r="F538" i="2"/>
  <c r="F546" i="2"/>
  <c r="F547" i="2"/>
  <c r="F551" i="2"/>
  <c r="F557" i="2"/>
  <c r="F561" i="2"/>
  <c r="F564" i="2"/>
  <c r="F568" i="2"/>
  <c r="F572" i="2"/>
  <c r="F576" i="2"/>
  <c r="F586" i="2"/>
  <c r="F587" i="2"/>
  <c r="F591" i="2"/>
  <c r="F594" i="2"/>
  <c r="F595" i="2"/>
  <c r="F603" i="2"/>
  <c r="F605" i="2"/>
  <c r="F608" i="2"/>
  <c r="F613" i="2"/>
  <c r="F621" i="2"/>
</calcChain>
</file>

<file path=xl/sharedStrings.xml><?xml version="1.0" encoding="utf-8"?>
<sst xmlns="http://schemas.openxmlformats.org/spreadsheetml/2006/main" count="4421" uniqueCount="976">
  <si>
    <t>Helvellyn</t>
  </si>
  <si>
    <t>Scafell Pike</t>
  </si>
  <si>
    <t>Ben Nevis</t>
  </si>
  <si>
    <t>Cadair Idris</t>
  </si>
  <si>
    <t>Pen y Fan</t>
  </si>
  <si>
    <t>Name</t>
  </si>
  <si>
    <t>Birkett</t>
  </si>
  <si>
    <t>Height (m)</t>
  </si>
  <si>
    <t>Scafell</t>
  </si>
  <si>
    <t>Skiddaw</t>
  </si>
  <si>
    <t>Great End</t>
  </si>
  <si>
    <t>Bowfell</t>
  </si>
  <si>
    <t>Great Gable</t>
  </si>
  <si>
    <t>Pillar</t>
  </si>
  <si>
    <t>Nethermost Pike</t>
  </si>
  <si>
    <t>Catstye Cam</t>
  </si>
  <si>
    <t>Esk Pike</t>
  </si>
  <si>
    <t>Raise</t>
  </si>
  <si>
    <t>Fairfield</t>
  </si>
  <si>
    <t>Blencathra (Hallsfell Top)</t>
  </si>
  <si>
    <t>Skiddaw Little Man</t>
  </si>
  <si>
    <t>White Side</t>
  </si>
  <si>
    <t>Crinkle Crags (Long Top)</t>
  </si>
  <si>
    <t>Dollywaggon Pike</t>
  </si>
  <si>
    <t>Great Dodd</t>
  </si>
  <si>
    <t>Grasmoor</t>
  </si>
  <si>
    <t>Stybarrow Dodd</t>
  </si>
  <si>
    <t>Scoat Fell</t>
  </si>
  <si>
    <t>St Sunday Crag</t>
  </si>
  <si>
    <t>Crag Hill [Eel Crag]</t>
  </si>
  <si>
    <t>High Street</t>
  </si>
  <si>
    <t>Red Pike (Wasdale)</t>
  </si>
  <si>
    <t>Hart Crag</t>
  </si>
  <si>
    <t>Steeple</t>
  </si>
  <si>
    <t>Lingmell</t>
  </si>
  <si>
    <t>High Stile</t>
  </si>
  <si>
    <t>The Old Man of Coniston</t>
  </si>
  <si>
    <t>Swirl How</t>
  </si>
  <si>
    <t>Kirk Fell</t>
  </si>
  <si>
    <t>High Raise (High Street)</t>
  </si>
  <si>
    <t>Green Gable</t>
  </si>
  <si>
    <t>Haycock</t>
  </si>
  <si>
    <t>Brim Fell</t>
  </si>
  <si>
    <t>Rampsgill Head</t>
  </si>
  <si>
    <t>Dove Crag</t>
  </si>
  <si>
    <t>Grisedale Pike</t>
  </si>
  <si>
    <t>Watson's Dodd</t>
  </si>
  <si>
    <t>Allen Crags</t>
  </si>
  <si>
    <t>Great Carrs</t>
  </si>
  <si>
    <t>Thornthwaite Crag</t>
  </si>
  <si>
    <t>Glaramara</t>
  </si>
  <si>
    <t>Kidsty Pike</t>
  </si>
  <si>
    <t>Harter Fell (Mardale)</t>
  </si>
  <si>
    <t>Dow Crag</t>
  </si>
  <si>
    <t>Red Screes</t>
  </si>
  <si>
    <t>Sail</t>
  </si>
  <si>
    <t>Grey Friar</t>
  </si>
  <si>
    <t>Wandope</t>
  </si>
  <si>
    <t>Hopegill Head</t>
  </si>
  <si>
    <t>Great Rigg</t>
  </si>
  <si>
    <t>Stony Cove Pike</t>
  </si>
  <si>
    <t>Wetherlam</t>
  </si>
  <si>
    <t>High Raise [Langdale]</t>
  </si>
  <si>
    <t>Slight Side</t>
  </si>
  <si>
    <t>Mardale Ill Bell</t>
  </si>
  <si>
    <t>Ill Bell</t>
  </si>
  <si>
    <t>Hart Side</t>
  </si>
  <si>
    <t>Red Pike (Buttermere)</t>
  </si>
  <si>
    <t>Dale Head</t>
  </si>
  <si>
    <t>Carl Side</t>
  </si>
  <si>
    <t>High Crag (Buttermere)</t>
  </si>
  <si>
    <t>The Knott (High Street)</t>
  </si>
  <si>
    <t>Robinson</t>
  </si>
  <si>
    <t>Seat Sandal</t>
  </si>
  <si>
    <t>Harrison Stickle</t>
  </si>
  <si>
    <t>Sergeant Man</t>
  </si>
  <si>
    <t>Long Side</t>
  </si>
  <si>
    <t>Kentmere Pike</t>
  </si>
  <si>
    <t>Hindscarth</t>
  </si>
  <si>
    <t>Ullscarf</t>
  </si>
  <si>
    <t>Clough Head</t>
  </si>
  <si>
    <t>Thunacar Knott</t>
  </si>
  <si>
    <t>Froswick</t>
  </si>
  <si>
    <t>Birkhouse Moor</t>
  </si>
  <si>
    <t>Lonscale Fell</t>
  </si>
  <si>
    <t>Brandreth</t>
  </si>
  <si>
    <t>Branstree</t>
  </si>
  <si>
    <t>Knott</t>
  </si>
  <si>
    <t>Pike of Stickle</t>
  </si>
  <si>
    <t>Whiteside [West Top]</t>
  </si>
  <si>
    <t>Yoke</t>
  </si>
  <si>
    <t>Pike of Blisco</t>
  </si>
  <si>
    <t>Bowscale Fell</t>
  </si>
  <si>
    <t>Cold Pike</t>
  </si>
  <si>
    <t>Pavey Ark</t>
  </si>
  <si>
    <t>Gray Crag</t>
  </si>
  <si>
    <t>Grey Knotts</t>
  </si>
  <si>
    <t>Caw Fell</t>
  </si>
  <si>
    <t>Rest Dodd</t>
  </si>
  <si>
    <t>Seatallan</t>
  </si>
  <si>
    <t>Ullock Pike</t>
  </si>
  <si>
    <t>Great Calva</t>
  </si>
  <si>
    <t>Bannerdale Crags</t>
  </si>
  <si>
    <t>Loft Crag</t>
  </si>
  <si>
    <t>Sheffield Pike</t>
  </si>
  <si>
    <t>Bakestall</t>
  </si>
  <si>
    <t>Scar Crags</t>
  </si>
  <si>
    <t>Loadpot Hill</t>
  </si>
  <si>
    <t>Wether Hill</t>
  </si>
  <si>
    <t>Tarn Crag (Sleddale)</t>
  </si>
  <si>
    <t>Carrock Fell</t>
  </si>
  <si>
    <t>Whiteless Pike</t>
  </si>
  <si>
    <t>High Pike (Caldbeck)</t>
  </si>
  <si>
    <t>Place Fell</t>
  </si>
  <si>
    <t>High Pike (Scandale)</t>
  </si>
  <si>
    <t>Selside Pike</t>
  </si>
  <si>
    <t>Middle Dodd</t>
  </si>
  <si>
    <t>Harter Fell (Eskdale)</t>
  </si>
  <si>
    <t>High Spy</t>
  </si>
  <si>
    <t>Great Sca Fell</t>
  </si>
  <si>
    <t>Rossett Pike</t>
  </si>
  <si>
    <t>Fleetwith Pike</t>
  </si>
  <si>
    <t>Base Brown</t>
  </si>
  <si>
    <t>Grey Crag [Sleddale]</t>
  </si>
  <si>
    <t>Causey Pike</t>
  </si>
  <si>
    <t>Little Hart Crag W</t>
  </si>
  <si>
    <t>Starling Dodd</t>
  </si>
  <si>
    <t>Mungrisdale Common</t>
  </si>
  <si>
    <t>Yewbarrow</t>
  </si>
  <si>
    <t>Birks</t>
  </si>
  <si>
    <t>Hartsop Dodd</t>
  </si>
  <si>
    <t>Great Borne</t>
  </si>
  <si>
    <t>Heron Pike</t>
  </si>
  <si>
    <t>Illgill Head</t>
  </si>
  <si>
    <t>High Seat</t>
  </si>
  <si>
    <t>Seathwaite Fell</t>
  </si>
  <si>
    <t>Haystacks (Buttermere)</t>
  </si>
  <si>
    <t>Bleaberry Fell</t>
  </si>
  <si>
    <t>Shipman Knotts</t>
  </si>
  <si>
    <t>Brae Fell</t>
  </si>
  <si>
    <t>Middle Fell</t>
  </si>
  <si>
    <t>Ard Crags</t>
  </si>
  <si>
    <t>Hartsop Above How</t>
  </si>
  <si>
    <t>The Nab</t>
  </si>
  <si>
    <t>Maiden Moor</t>
  </si>
  <si>
    <t>Blake Fell</t>
  </si>
  <si>
    <t>Sergeant's Crag</t>
  </si>
  <si>
    <t>Outerside</t>
  </si>
  <si>
    <t>Angletarn Pikes N</t>
  </si>
  <si>
    <t>Brock Crags</t>
  </si>
  <si>
    <t>Knott Rigg</t>
  </si>
  <si>
    <t>Steel Fell [Dead Pike]</t>
  </si>
  <si>
    <t>Lord's Seat</t>
  </si>
  <si>
    <t>Rosthwaite Fell</t>
  </si>
  <si>
    <t>Meal Fell</t>
  </si>
  <si>
    <t>Tarn Crag (Easedale)</t>
  </si>
  <si>
    <t>Hard Knott</t>
  </si>
  <si>
    <t>Blea Rigg</t>
  </si>
  <si>
    <t>Lank Rigg</t>
  </si>
  <si>
    <t>Calf Crag</t>
  </si>
  <si>
    <t>Whin Rigg</t>
  </si>
  <si>
    <t>Great Mell Fell</t>
  </si>
  <si>
    <t>Arthur's Pike</t>
  </si>
  <si>
    <t>Great Cockup</t>
  </si>
  <si>
    <t>Gavel Fell</t>
  </si>
  <si>
    <t>Eagle Crag</t>
  </si>
  <si>
    <t>Bonscale Pike</t>
  </si>
  <si>
    <t>Crag Fell</t>
  </si>
  <si>
    <t>Souther Fell</t>
  </si>
  <si>
    <t>High Hartsop Dodd</t>
  </si>
  <si>
    <t>Whinlatter [Brown How]</t>
  </si>
  <si>
    <t>Sallows</t>
  </si>
  <si>
    <t>High Tove</t>
  </si>
  <si>
    <t>Mellbreak</t>
  </si>
  <si>
    <t>Broom Fell</t>
  </si>
  <si>
    <t>Hen Comb</t>
  </si>
  <si>
    <t>Beda Fell [Beda Head]</t>
  </si>
  <si>
    <t>Low Pike</t>
  </si>
  <si>
    <t>Little Mell Fell</t>
  </si>
  <si>
    <t>Stone Arthur</t>
  </si>
  <si>
    <t>Dodd (Skiddaw)</t>
  </si>
  <si>
    <t>Green Crag</t>
  </si>
  <si>
    <t>Grike</t>
  </si>
  <si>
    <t>Baystones [Wansfell]</t>
  </si>
  <si>
    <t>Longlands Fell</t>
  </si>
  <si>
    <t>Sour Howes</t>
  </si>
  <si>
    <t>Gowbarrow Fell</t>
  </si>
  <si>
    <t>Burnbank Fell</t>
  </si>
  <si>
    <t>Armboth Fell</t>
  </si>
  <si>
    <t>Lingmoor Fell</t>
  </si>
  <si>
    <t>Barf</t>
  </si>
  <si>
    <t>Raven Crag</t>
  </si>
  <si>
    <t>Barrow</t>
  </si>
  <si>
    <t>Graystones</t>
  </si>
  <si>
    <t>Catbells</t>
  </si>
  <si>
    <t>Nab Scar</t>
  </si>
  <si>
    <t>Great Crag</t>
  </si>
  <si>
    <t>Binsey</t>
  </si>
  <si>
    <t>Glenridding Dodd</t>
  </si>
  <si>
    <t>Arnison Crag</t>
  </si>
  <si>
    <t>Steel Knotts</t>
  </si>
  <si>
    <t>Low Fell</t>
  </si>
  <si>
    <t>Buckbarrow</t>
  </si>
  <si>
    <t>Gibson Knott</t>
  </si>
  <si>
    <t>Fellbarrow (Mosser Fell)</t>
  </si>
  <si>
    <t>Grange Fell [Brund Fell]</t>
  </si>
  <si>
    <t>Helm Crag</t>
  </si>
  <si>
    <t>Silver How</t>
  </si>
  <si>
    <t>Hallin Fell</t>
  </si>
  <si>
    <t>Walla Crag</t>
  </si>
  <si>
    <t>Ling Fell</t>
  </si>
  <si>
    <t>Latrigg</t>
  </si>
  <si>
    <t>Troutbeck Tongue</t>
  </si>
  <si>
    <t>Sale Fell</t>
  </si>
  <si>
    <t>High Rigg [Naddle Fell]</t>
  </si>
  <si>
    <t>Rannerdale Knotts</t>
  </si>
  <si>
    <t>Loughrigg Fell</t>
  </si>
  <si>
    <t>Black Fell</t>
  </si>
  <si>
    <t>Holme Fell</t>
  </si>
  <si>
    <t>Castle Crag</t>
  </si>
  <si>
    <t>Walna Scar</t>
  </si>
  <si>
    <t>Black Combe</t>
  </si>
  <si>
    <t>Great Yarlside</t>
  </si>
  <si>
    <t>Howes (fell)</t>
  </si>
  <si>
    <t>Whitfell</t>
  </si>
  <si>
    <t>Wasdale Pike</t>
  </si>
  <si>
    <t>Great Saddle Crag</t>
  </si>
  <si>
    <t>Swinklebank Crag</t>
  </si>
  <si>
    <t>Buck Barrow</t>
  </si>
  <si>
    <t>Burn Moor</t>
  </si>
  <si>
    <t>Ancrow Brow N</t>
  </si>
  <si>
    <t>Kinmont Buck Barrow</t>
  </si>
  <si>
    <t>High Wether Howe</t>
  </si>
  <si>
    <t>White Howe</t>
  </si>
  <si>
    <t>Caw</t>
  </si>
  <si>
    <t>The Forest (Borrowdale)</t>
  </si>
  <si>
    <t>Lord's Seat (Crookdale)</t>
  </si>
  <si>
    <t>Little Yarlside</t>
  </si>
  <si>
    <t>Seat Robert</t>
  </si>
  <si>
    <t>Capplebarrow</t>
  </si>
  <si>
    <t>Fewling Stones</t>
  </si>
  <si>
    <t>Sleddale Pike</t>
  </si>
  <si>
    <t>Hare Shaw</t>
  </si>
  <si>
    <t>Ulthwaite Rigg</t>
  </si>
  <si>
    <t>Stainton Pike</t>
  </si>
  <si>
    <t>High House Bank</t>
  </si>
  <si>
    <t>Yoadcastle</t>
  </si>
  <si>
    <t>Robin Hood</t>
  </si>
  <si>
    <t>Long Crag</t>
  </si>
  <si>
    <t>Nabs Moor</t>
  </si>
  <si>
    <t>Whatshaw Common</t>
  </si>
  <si>
    <t>Woodend Height</t>
  </si>
  <si>
    <t>Hesk Fell</t>
  </si>
  <si>
    <t>Stoupdale Head</t>
  </si>
  <si>
    <t>The Pikes</t>
  </si>
  <si>
    <t>White Pike (Birkby Fell)</t>
  </si>
  <si>
    <t>Great Ladstones</t>
  </si>
  <si>
    <t>Naddle High Forest</t>
  </si>
  <si>
    <t>Wallow Crag</t>
  </si>
  <si>
    <t>Brunt Knott</t>
  </si>
  <si>
    <t>Great Worm Crag</t>
  </si>
  <si>
    <t>Hollow Moor</t>
  </si>
  <si>
    <t>Green Pikes</t>
  </si>
  <si>
    <t>Hugh's Laithes Pike</t>
  </si>
  <si>
    <t>White Combe</t>
  </si>
  <si>
    <t>Harper Hills</t>
  </si>
  <si>
    <t>Hollow Moor E Top (Green Qtr)</t>
  </si>
  <si>
    <t>Todd Fell</t>
  </si>
  <si>
    <t>Langhowe Pike</t>
  </si>
  <si>
    <t>Whiteside Pike</t>
  </si>
  <si>
    <t>Naddle Horseshoe [Top 3]</t>
  </si>
  <si>
    <t>Potter Fell 1 Brunt Knott</t>
  </si>
  <si>
    <t>Potter Fell 2 Ulgraves</t>
  </si>
  <si>
    <t>Heughscar Hill</t>
  </si>
  <si>
    <t>Stickle Pike</t>
  </si>
  <si>
    <t>The Pike</t>
  </si>
  <si>
    <t>Lamb Pasture</t>
  </si>
  <si>
    <t>Raven's Crag (Stickle Pike)</t>
  </si>
  <si>
    <t>Dent</t>
  </si>
  <si>
    <t>Faulds Brow</t>
  </si>
  <si>
    <t>Knipescar Common</t>
  </si>
  <si>
    <t>Scalebarrow Knott</t>
  </si>
  <si>
    <t>Boat How</t>
  </si>
  <si>
    <t>Top o' Selside</t>
  </si>
  <si>
    <t>Ulgraves</t>
  </si>
  <si>
    <t>Stainton Pike (The Knott)</t>
  </si>
  <si>
    <t>Gummer's How</t>
  </si>
  <si>
    <t>Rough Crag (Birker Moor)</t>
  </si>
  <si>
    <t>Ponsonby Fell</t>
  </si>
  <si>
    <t>Carron Crag</t>
  </si>
  <si>
    <t>Tarn Hill</t>
  </si>
  <si>
    <t>Seat How (Birker Moor)</t>
  </si>
  <si>
    <t>Water Crag</t>
  </si>
  <si>
    <t>Great Stickle</t>
  </si>
  <si>
    <t>Burney</t>
  </si>
  <si>
    <t>Cold Fell</t>
  </si>
  <si>
    <t>Caermote Hill</t>
  </si>
  <si>
    <t>St. John's Hill [Caermote]</t>
  </si>
  <si>
    <t>The Knott</t>
  </si>
  <si>
    <t>Dunnerdale Fells</t>
  </si>
  <si>
    <t>High Knott</t>
  </si>
  <si>
    <t>Flat Fell</t>
  </si>
  <si>
    <t>Claife Heights</t>
  </si>
  <si>
    <t>Hugill Fell</t>
  </si>
  <si>
    <t>Staveley Fell</t>
  </si>
  <si>
    <t>High Light Haw</t>
  </si>
  <si>
    <t>Reston Scar</t>
  </si>
  <si>
    <t>Beacon Fell</t>
  </si>
  <si>
    <t>Watch Hill [Setmurthy]</t>
  </si>
  <si>
    <t>Grandsire</t>
  </si>
  <si>
    <t>Low Light Haw</t>
  </si>
  <si>
    <t>Blawith Knott</t>
  </si>
  <si>
    <t>School Knott</t>
  </si>
  <si>
    <t>Clints Crags</t>
  </si>
  <si>
    <t>Latterbarrow</t>
  </si>
  <si>
    <t>Dunmallet</t>
  </si>
  <si>
    <t>Orrest Head</t>
  </si>
  <si>
    <t>Newton Fell North</t>
  </si>
  <si>
    <t>Tottlebank Height</t>
  </si>
  <si>
    <t>Watch Hill</t>
  </si>
  <si>
    <t>Scout Scar</t>
  </si>
  <si>
    <t>Muncaster Fell</t>
  </si>
  <si>
    <t>Irton Pike</t>
  </si>
  <si>
    <t>Wool Knott</t>
  </si>
  <si>
    <t>Brock Barrow</t>
  </si>
  <si>
    <t>Hampsfell</t>
  </si>
  <si>
    <t>Whitbarrow</t>
  </si>
  <si>
    <t>Cunswick Scar</t>
  </si>
  <si>
    <t>Yew Bank</t>
  </si>
  <si>
    <t>Bigland Barrow</t>
  </si>
  <si>
    <t>Brant Fell</t>
  </si>
  <si>
    <t>Finsthwaite Heights</t>
  </si>
  <si>
    <t>Newton Fell South [Dixon]</t>
  </si>
  <si>
    <t>Humphrey Head</t>
  </si>
  <si>
    <t>Wainwright</t>
  </si>
  <si>
    <t>Broad Crag</t>
  </si>
  <si>
    <t>Ill Crag</t>
  </si>
  <si>
    <t>Skiddaw Middle Top</t>
  </si>
  <si>
    <t>Helvellyn Lower Man</t>
  </si>
  <si>
    <t>Skiddaw South Top</t>
  </si>
  <si>
    <t>Skiddaw North Top</t>
  </si>
  <si>
    <t>High Crag (Helvellyn)</t>
  </si>
  <si>
    <t>Blencathra</t>
  </si>
  <si>
    <t>Crinkle Crags [Long Top]</t>
  </si>
  <si>
    <t>Gategill Fell Top</t>
  </si>
  <si>
    <t>Crinkle Crags [Third Crinkle]</t>
  </si>
  <si>
    <t>Crinkle Crags [Fourth Crinkle]</t>
  </si>
  <si>
    <t>Broad End</t>
  </si>
  <si>
    <t>Black Crag</t>
  </si>
  <si>
    <t>Cofa Pike</t>
  </si>
  <si>
    <t>Crinkle Crags [Gunson Knott]</t>
  </si>
  <si>
    <t>Shelter Crags</t>
  </si>
  <si>
    <t>Skiddaw Lesser Man</t>
  </si>
  <si>
    <t>Pike de Bield</t>
  </si>
  <si>
    <t>High Stile [Grey Crag]</t>
  </si>
  <si>
    <t>Eel Crag</t>
  </si>
  <si>
    <t>Knowe Crags [Blease Fell]</t>
  </si>
  <si>
    <t>Green Side [White Stones]</t>
  </si>
  <si>
    <t>Kirk Fell East Top</t>
  </si>
  <si>
    <t>Little Dodd (St John's Common)</t>
  </si>
  <si>
    <t>Gavel Pike</t>
  </si>
  <si>
    <t>Pillar Rock</t>
  </si>
  <si>
    <t>Looking Steads (Glaramara)</t>
  </si>
  <si>
    <t>Great How (Swirl Band)</t>
  </si>
  <si>
    <t>Stonesty Pike</t>
  </si>
  <si>
    <t>Stony Cove Pike [Caudale]</t>
  </si>
  <si>
    <t>High Raise</t>
  </si>
  <si>
    <t>Pen</t>
  </si>
  <si>
    <t>Sand Hill</t>
  </si>
  <si>
    <t>Caudale Moor - John Bell's Banner</t>
  </si>
  <si>
    <t>Low Raise</t>
  </si>
  <si>
    <t>Black Sails</t>
  </si>
  <si>
    <t>High Crag</t>
  </si>
  <si>
    <t>Buck Pike - Seathwaite Fell</t>
  </si>
  <si>
    <t>Doddick Fell</t>
  </si>
  <si>
    <t>Little Stand</t>
  </si>
  <si>
    <t>Hobcarton Crag</t>
  </si>
  <si>
    <t>Combe Head</t>
  </si>
  <si>
    <t>Jenkin Hill</t>
  </si>
  <si>
    <t>Thirdgill Head Man</t>
  </si>
  <si>
    <t>Little Gowder Crag</t>
  </si>
  <si>
    <t>Codale Head</t>
  </si>
  <si>
    <t>Low White Stones</t>
  </si>
  <si>
    <t>Randerside</t>
  </si>
  <si>
    <t>Birkett Fell</t>
  </si>
  <si>
    <t>Red Beck Top [Glaramara S]</t>
  </si>
  <si>
    <t>Whiteside East Top</t>
  </si>
  <si>
    <t>Red Crag</t>
  </si>
  <si>
    <t>Whiteside West Top</t>
  </si>
  <si>
    <t>Ladyside Pike</t>
  </si>
  <si>
    <t>Lonscale Pike (East Top)</t>
  </si>
  <si>
    <t>Gasgale Crags</t>
  </si>
  <si>
    <t>Great Knott</t>
  </si>
  <si>
    <t>Little Carrs</t>
  </si>
  <si>
    <t>High House Tarn Top ( Allen Crags)</t>
  </si>
  <si>
    <t>Brown Pike</t>
  </si>
  <si>
    <t>Scales Fell</t>
  </si>
  <si>
    <t>Little Harter Fell</t>
  </si>
  <si>
    <t>Coldbarrow Fell - High Saddle</t>
  </si>
  <si>
    <t>Branstree NE Top</t>
  </si>
  <si>
    <t>Sale How</t>
  </si>
  <si>
    <t>Adam Seat</t>
  </si>
  <si>
    <t>Tarn Crag (Bowscale E Top)</t>
  </si>
  <si>
    <t>Hell Gill Pike</t>
  </si>
  <si>
    <t>Calfhow Pike</t>
  </si>
  <si>
    <t>Low Saddle</t>
  </si>
  <si>
    <t>Little Calva</t>
  </si>
  <si>
    <t>Thorn Crag</t>
  </si>
  <si>
    <t>Dodd (Buttermere)</t>
  </si>
  <si>
    <t>Iron Crag (Ennerdale Fell)</t>
  </si>
  <si>
    <t>Grey Crag [Sleddale Fell]</t>
  </si>
  <si>
    <t>Little Hart Crag [West Top]</t>
  </si>
  <si>
    <t>Harrop Pike</t>
  </si>
  <si>
    <t>Hobcarton End</t>
  </si>
  <si>
    <t>Honister Crag (Black Star)</t>
  </si>
  <si>
    <t>Little Sca Fell</t>
  </si>
  <si>
    <t>Seathwaite Fell (Great Slack)</t>
  </si>
  <si>
    <t>Dovenest Top (Stonethwaite Fell)</t>
  </si>
  <si>
    <t>Rough Crag (Riggindale)</t>
  </si>
  <si>
    <t>Hare Stones</t>
  </si>
  <si>
    <t>Looking Stead (Pillar)</t>
  </si>
  <si>
    <t>Coomb Height</t>
  </si>
  <si>
    <t>Goat Scar</t>
  </si>
  <si>
    <t>Frozen Fell</t>
  </si>
  <si>
    <t>Heron Pike North Top (Rydal Fell)</t>
  </si>
  <si>
    <t>Great Lingy Hill</t>
  </si>
  <si>
    <t>Yewbarrow N</t>
  </si>
  <si>
    <t>Heron Pike [Rydal]</t>
  </si>
  <si>
    <t>Standing Crag</t>
  </si>
  <si>
    <t>White Maiden</t>
  </si>
  <si>
    <t>Brown Crag</t>
  </si>
  <si>
    <t>Miller Moss (Little Lingy Hill)</t>
  </si>
  <si>
    <t>Miton Hill</t>
  </si>
  <si>
    <t>Buck Pike (Mickleden)</t>
  </si>
  <si>
    <t>Round Knott</t>
  </si>
  <si>
    <t>White Pike (Seathwaite)</t>
  </si>
  <si>
    <t>Burn Tod</t>
  </si>
  <si>
    <t>St Raven's Edge</t>
  </si>
  <si>
    <t>Little Dodd (Ennerdale)</t>
  </si>
  <si>
    <t>Black Crags (Mickleden)</t>
  </si>
  <si>
    <t>Black Combe South Top</t>
  </si>
  <si>
    <t>High Brow</t>
  </si>
  <si>
    <t>Thornythwaite Fell</t>
  </si>
  <si>
    <t>High Gait Crags</t>
  </si>
  <si>
    <t>Low Kop</t>
  </si>
  <si>
    <t>White Stones - The Band</t>
  </si>
  <si>
    <t>Angletarn Pikes N Top</t>
  </si>
  <si>
    <t>Angletarn Pikes South Top</t>
  </si>
  <si>
    <t>Herdus</t>
  </si>
  <si>
    <t>Seat</t>
  </si>
  <si>
    <t>Bell Crags (Long Moss)</t>
  </si>
  <si>
    <t>Steel Fell</t>
  </si>
  <si>
    <t>The Tongue</t>
  </si>
  <si>
    <t>Swineside Knott</t>
  </si>
  <si>
    <t>Common Fell</t>
  </si>
  <si>
    <t>The Knight</t>
  </si>
  <si>
    <t>Brown Hills</t>
  </si>
  <si>
    <t>Ill Crag (Newlands)</t>
  </si>
  <si>
    <t>Wrynose Fell - Long Crag</t>
  </si>
  <si>
    <t>Swarth Fell (Ullswater)</t>
  </si>
  <si>
    <t>Carling Knott</t>
  </si>
  <si>
    <t>Lining Crag</t>
  </si>
  <si>
    <t>Hare Crag</t>
  </si>
  <si>
    <t>Blake Rigg (Little Langdale)</t>
  </si>
  <si>
    <t>Great Paddy Crag</t>
  </si>
  <si>
    <t>High Crags (Newlands)</t>
  </si>
  <si>
    <t>Brown Howe</t>
  </si>
  <si>
    <t>Birk Fell Man - Birk Fell</t>
  </si>
  <si>
    <t>The Forest [BannisdaleH]</t>
  </si>
  <si>
    <t>High Snockrigg</t>
  </si>
  <si>
    <t>Ullister Hill</t>
  </si>
  <si>
    <t>Whinlatter Top</t>
  </si>
  <si>
    <t>Demming Crag</t>
  </si>
  <si>
    <t>Great How - Eskdale Fell</t>
  </si>
  <si>
    <t>Border End</t>
  </si>
  <si>
    <t>Loweswater End - Carling Knott</t>
  </si>
  <si>
    <t>Gale Fell</t>
  </si>
  <si>
    <t>Whinlatter</t>
  </si>
  <si>
    <t>Watendlath Fell (Long Moss)</t>
  </si>
  <si>
    <t>Threlkeld Knotts</t>
  </si>
  <si>
    <t>Birk Fell</t>
  </si>
  <si>
    <t>Gale Crag</t>
  </si>
  <si>
    <t>Whoap</t>
  </si>
  <si>
    <t>Beda Fell</t>
  </si>
  <si>
    <t>Lowthwaite Fell</t>
  </si>
  <si>
    <t>Mellbreak North Top</t>
  </si>
  <si>
    <t>Swinside</t>
  </si>
  <si>
    <t>Wythburn Fell</t>
  </si>
  <si>
    <t>Cockup</t>
  </si>
  <si>
    <t>High Dodd</t>
  </si>
  <si>
    <t>Castle How (Raw Pike)</t>
  </si>
  <si>
    <t>Low How</t>
  </si>
  <si>
    <t>Seat How (Thornthwaite)</t>
  </si>
  <si>
    <t>Great Howe (Longsleddale)</t>
  </si>
  <si>
    <t>Tarbarrel Moss</t>
  </si>
  <si>
    <t>Shivery Knott</t>
  </si>
  <si>
    <t>Bampton Fell</t>
  </si>
  <si>
    <t>Gavel Fell - High Nook</t>
  </si>
  <si>
    <t>High Scarth</t>
  </si>
  <si>
    <t>Wansfell</t>
  </si>
  <si>
    <t>Wansfell Pike</t>
  </si>
  <si>
    <t>Middle Crag</t>
  </si>
  <si>
    <t>Sharp Knott</t>
  </si>
  <si>
    <t>Glede Howe</t>
  </si>
  <si>
    <t>High Pen</t>
  </si>
  <si>
    <t>Gowk Hill</t>
  </si>
  <si>
    <t>Crook Crag</t>
  </si>
  <si>
    <t>Powleys Hill</t>
  </si>
  <si>
    <t>White Hause</t>
  </si>
  <si>
    <t>Brown Rigg</t>
  </si>
  <si>
    <t>Banna Fell</t>
  </si>
  <si>
    <t>Dodd (Lorton)</t>
  </si>
  <si>
    <t>Red Knott</t>
  </si>
  <si>
    <t>Floutern Cop</t>
  </si>
  <si>
    <t>Plough Fell</t>
  </si>
  <si>
    <t>Murton Fell [Knock Murton]</t>
  </si>
  <si>
    <t>Stile End</t>
  </si>
  <si>
    <t>The Benn (Sippling Crag)</t>
  </si>
  <si>
    <t>Capple Howe</t>
  </si>
  <si>
    <t>Brownthwaite Crag</t>
  </si>
  <si>
    <t>Birker Fell</t>
  </si>
  <si>
    <t>White Pike</t>
  </si>
  <si>
    <t>Hawk Rigg</t>
  </si>
  <si>
    <t>Glade How</t>
  </si>
  <si>
    <t>Scar Lathing</t>
  </si>
  <si>
    <t>Green Hill - Gowbarrow Park</t>
  </si>
  <si>
    <t>Kirk Fell (Lorton)</t>
  </si>
  <si>
    <t>Great Meldrum</t>
  </si>
  <si>
    <t>Low Pen</t>
  </si>
  <si>
    <t>Kitty Crag</t>
  </si>
  <si>
    <t>Rowling End</t>
  </si>
  <si>
    <t>Horsehow Crags</t>
  </si>
  <si>
    <t>High Fell (Hawk Rigg)</t>
  </si>
  <si>
    <t>Lingmell (Ennerdale)</t>
  </si>
  <si>
    <t>Great Whinscale</t>
  </si>
  <si>
    <t>Lad Hows</t>
  </si>
  <si>
    <t>Naddle Low Forest</t>
  </si>
  <si>
    <t>Eskdale Fell - Whinscales</t>
  </si>
  <si>
    <t>Watermillock Fell (Little Mell Fell South Top)</t>
  </si>
  <si>
    <t>Blake Rigg (Tilberthwaite)</t>
  </si>
  <si>
    <t>Haystacks (Tilberthwaite)</t>
  </si>
  <si>
    <t>Stoneside Hill</t>
  </si>
  <si>
    <t>Fisher Crag</t>
  </si>
  <si>
    <t>Long Crag - Yewdale Fells</t>
  </si>
  <si>
    <t>Grange Fell</t>
  </si>
  <si>
    <t>Four Stones Hill</t>
  </si>
  <si>
    <t>Lang How</t>
  </si>
  <si>
    <t>Loweswater Fell</t>
  </si>
  <si>
    <t>Scope End</t>
  </si>
  <si>
    <t>Sourfoot Fell</t>
  </si>
  <si>
    <t>Swinescar Pike</t>
  </si>
  <si>
    <t>High Wythow</t>
  </si>
  <si>
    <t>Owsen Fell</t>
  </si>
  <si>
    <t>Great Intake - Low Fell</t>
  </si>
  <si>
    <t>Castle Crag (Shoulthwalte)</t>
  </si>
  <si>
    <t>Throstlehow Crag</t>
  </si>
  <si>
    <t>Little Meldrum</t>
  </si>
  <si>
    <t>Little Cockup</t>
  </si>
  <si>
    <t>Dawsonground Crags</t>
  </si>
  <si>
    <t>Irton Fell</t>
  </si>
  <si>
    <t>Silverybield</t>
  </si>
  <si>
    <t>Castle Crag (Mardale)</t>
  </si>
  <si>
    <t>King's How - Grange Fell</t>
  </si>
  <si>
    <t>Smithy Fell</t>
  </si>
  <si>
    <t>Darling Fell</t>
  </si>
  <si>
    <t>Blakeley Raise</t>
  </si>
  <si>
    <t>Round How</t>
  </si>
  <si>
    <t>Hatteringill Head - Whin Fell</t>
  </si>
  <si>
    <t>Fox Haw</t>
  </si>
  <si>
    <t>Pinnacle Howe</t>
  </si>
  <si>
    <t>Sleet Fell</t>
  </si>
  <si>
    <t>Kinniside</t>
  </si>
  <si>
    <t>Kinn</t>
  </si>
  <si>
    <t>Bracken How</t>
  </si>
  <si>
    <t>Low Birk Fell</t>
  </si>
  <si>
    <t>Broad Crag - Birker Fell</t>
  </si>
  <si>
    <t>Low Wythow</t>
  </si>
  <si>
    <t>Godworth</t>
  </si>
  <si>
    <t>Cocklaw Fell</t>
  </si>
  <si>
    <t>Brackeny Crag</t>
  </si>
  <si>
    <t>Little Dodd (Loweswater)</t>
  </si>
  <si>
    <t>Side Pike</t>
  </si>
  <si>
    <t>Whin Crag (Eskdale)</t>
  </si>
  <si>
    <t>Latter Barrow</t>
  </si>
  <si>
    <t>High Pike Haw</t>
  </si>
  <si>
    <t>Orthwaite Bank</t>
  </si>
  <si>
    <t>Eycott Hill</t>
  </si>
  <si>
    <t>Lothwaite</t>
  </si>
  <si>
    <t>Swainson Knott</t>
  </si>
  <si>
    <t>High Rigg (South Top)</t>
  </si>
  <si>
    <t>Castle Rock</t>
  </si>
  <si>
    <t>Scale Knott</t>
  </si>
  <si>
    <t>Skelgill Bank</t>
  </si>
  <si>
    <t>Rivings</t>
  </si>
  <si>
    <t>Swarth Fell (Kinniside)</t>
  </si>
  <si>
    <t>Great How (Thirlmere)</t>
  </si>
  <si>
    <t>Watches</t>
  </si>
  <si>
    <t>Bowness Knott</t>
  </si>
  <si>
    <t>Birker Fell - Great Crag</t>
  </si>
  <si>
    <t>Little Eycott Hill</t>
  </si>
  <si>
    <t>The Knott [Stainton Fell]</t>
  </si>
  <si>
    <t>Bigert</t>
  </si>
  <si>
    <t>Brown How (Ennerdale)</t>
  </si>
  <si>
    <t>Great Bank</t>
  </si>
  <si>
    <t>Kepple Crag</t>
  </si>
  <si>
    <t>Stone Pike</t>
  </si>
  <si>
    <t>Arnsbarrow Hill</t>
  </si>
  <si>
    <t>Green How - Aughertree Fell</t>
  </si>
  <si>
    <t>Burn Edge</t>
  </si>
  <si>
    <t>Burthwaite Heights</t>
  </si>
  <si>
    <t>Birch Fell</t>
  </si>
  <si>
    <t>Stang Hill</t>
  </si>
  <si>
    <t>High Hows (Lamplugh)</t>
  </si>
  <si>
    <t>Goat Crag</t>
  </si>
  <si>
    <t>Kelton Fell</t>
  </si>
  <si>
    <t>Wren Crag</t>
  </si>
  <si>
    <t>White Hall Knott</t>
  </si>
  <si>
    <t xml:space="preserve">Everest </t>
  </si>
  <si>
    <t>Height (cm)</t>
  </si>
  <si>
    <t>Flights</t>
  </si>
  <si>
    <t>Lake District - Southern Fells</t>
  </si>
  <si>
    <t>Symonds Knott</t>
  </si>
  <si>
    <t>Lake District - Eastern Fells</t>
  </si>
  <si>
    <t>Lake District - Northern Fells</t>
  </si>
  <si>
    <t>Lake District - Western Fells</t>
  </si>
  <si>
    <t>North Pennines - Western Fells</t>
  </si>
  <si>
    <t>Cross Fell</t>
  </si>
  <si>
    <t>Bowfell North Top</t>
  </si>
  <si>
    <t>Striding Edge</t>
  </si>
  <si>
    <t>Crinkle Crags - Long Top</t>
  </si>
  <si>
    <t>Lake District - North Western Fells</t>
  </si>
  <si>
    <t>Great Dun Fell</t>
  </si>
  <si>
    <t>Atkinson Pike</t>
  </si>
  <si>
    <t>Little Dun Fell</t>
  </si>
  <si>
    <t>Crinkle Crags South Top</t>
  </si>
  <si>
    <t>Lake District - Far Eastern Fells</t>
  </si>
  <si>
    <t>The Cheviots</t>
  </si>
  <si>
    <t>The Cheviot</t>
  </si>
  <si>
    <t>Green Side</t>
  </si>
  <si>
    <t>Knock Fell</t>
  </si>
  <si>
    <t>Mickle Fell</t>
  </si>
  <si>
    <t>Shelter Crags North Top</t>
  </si>
  <si>
    <t>Meldon Hill</t>
  </si>
  <si>
    <t>Lake District - Central Fells</t>
  </si>
  <si>
    <t>Little Fell</t>
  </si>
  <si>
    <t>North Pennines - Eastern Fells</t>
  </si>
  <si>
    <t>Burnhope Seat</t>
  </si>
  <si>
    <t>Yorkshire Dales - Southern Fells</t>
  </si>
  <si>
    <t>Whernside</t>
  </si>
  <si>
    <t>Ingleborough</t>
  </si>
  <si>
    <t>Red Beck Top</t>
  </si>
  <si>
    <t>Harwood Common</t>
  </si>
  <si>
    <t>Yorkshire Dales - Northern Fells</t>
  </si>
  <si>
    <t>Great Shunner Fell</t>
  </si>
  <si>
    <t>Hedgehope Hill</t>
  </si>
  <si>
    <t>Dead Stones</t>
  </si>
  <si>
    <t>Melmerby Fell</t>
  </si>
  <si>
    <t>Wild Boar Fell</t>
  </si>
  <si>
    <t>Great Stony Hill</t>
  </si>
  <si>
    <t>Whiteside</t>
  </si>
  <si>
    <t>Great Whernside</t>
  </si>
  <si>
    <t>Chapelfell Top</t>
  </si>
  <si>
    <t>Middleboot Knotts</t>
  </si>
  <si>
    <t>Buckden Pike</t>
  </si>
  <si>
    <t>Backstone Edge</t>
  </si>
  <si>
    <t>Fendrith Hill</t>
  </si>
  <si>
    <t>Archy Styrigg</t>
  </si>
  <si>
    <t>Pen-y-ghent</t>
  </si>
  <si>
    <t>Hugh Seat</t>
  </si>
  <si>
    <t>Great Coum</t>
  </si>
  <si>
    <t>Round Hill</t>
  </si>
  <si>
    <t>High House Tarn Top</t>
  </si>
  <si>
    <t>Cold Pike West Top</t>
  </si>
  <si>
    <t>Swarth Fell</t>
  </si>
  <si>
    <t>Plover Hill</t>
  </si>
  <si>
    <t>Baugh Fell - Tarn Rigg Hill</t>
  </si>
  <si>
    <t>The Calf</t>
  </si>
  <si>
    <t>Knoutberry Haw</t>
  </si>
  <si>
    <t>Combe Door Top</t>
  </si>
  <si>
    <t>Calders</t>
  </si>
  <si>
    <t>Murton Fell</t>
  </si>
  <si>
    <t>Westernhope Moor</t>
  </si>
  <si>
    <t>Lovely Seat</t>
  </si>
  <si>
    <t>Killhope Law</t>
  </si>
  <si>
    <t>Great Knoutberry Hill</t>
  </si>
  <si>
    <t>Rogan's Seat</t>
  </si>
  <si>
    <t>Cold Pike Far West Top</t>
  </si>
  <si>
    <t>Fountains Fell</t>
  </si>
  <si>
    <t>Dodd Fell Hill</t>
  </si>
  <si>
    <t>Nine Standards Rigg</t>
  </si>
  <si>
    <t>Fountains Fell South Top</t>
  </si>
  <si>
    <t>Long Man Hill</t>
  </si>
  <si>
    <t>Grey Nag</t>
  </si>
  <si>
    <t>Comb Fell</t>
  </si>
  <si>
    <t>Three Pikes</t>
  </si>
  <si>
    <t>Simon Fell</t>
  </si>
  <si>
    <t>Viewing Hill</t>
  </si>
  <si>
    <t>Yockenthwaite Moor</t>
  </si>
  <si>
    <t>Iron Crag</t>
  </si>
  <si>
    <t>Fell Head</t>
  </si>
  <si>
    <t>Yarlside</t>
  </si>
  <si>
    <t>Grey Crag</t>
  </si>
  <si>
    <t>Little Hart Crag</t>
  </si>
  <si>
    <t>Tom Smith's Stone Top</t>
  </si>
  <si>
    <t>The Peak District</t>
  </si>
  <si>
    <t>Kinder Scout</t>
  </si>
  <si>
    <t>Fiend's Fell</t>
  </si>
  <si>
    <t>Honister Crag</t>
  </si>
  <si>
    <t>High Spy North Top</t>
  </si>
  <si>
    <t>Bleaklow Head</t>
  </si>
  <si>
    <t>Dovenest Top</t>
  </si>
  <si>
    <t>Seathwaite Fell South Top</t>
  </si>
  <si>
    <t>Gragareth</t>
  </si>
  <si>
    <t>Green Hill</t>
  </si>
  <si>
    <t>Randygill Top</t>
  </si>
  <si>
    <t>Darnbrook Fell</t>
  </si>
  <si>
    <t>Tinside Rigg</t>
  </si>
  <si>
    <t>Long Fell</t>
  </si>
  <si>
    <t>Bush Howe</t>
  </si>
  <si>
    <t>Dartmoor</t>
  </si>
  <si>
    <t>High Willhays</t>
  </si>
  <si>
    <t>Heron Pike North Top</t>
  </si>
  <si>
    <t>Higher Shelf Stones</t>
  </si>
  <si>
    <t>Bellbeaver Rigg</t>
  </si>
  <si>
    <t>Bink Moss</t>
  </si>
  <si>
    <t>Yes Tor</t>
  </si>
  <si>
    <t>Windy Gyle[a]</t>
  </si>
  <si>
    <t>Cushat Law</t>
  </si>
  <si>
    <t>Yewbarrow North Top</t>
  </si>
  <si>
    <t>Drumaldrace</t>
  </si>
  <si>
    <t>Flinty Fell</t>
  </si>
  <si>
    <t>The Dodd</t>
  </si>
  <si>
    <t>Middlehope Moor</t>
  </si>
  <si>
    <t>Heron Pike (Rydal)</t>
  </si>
  <si>
    <t>Miller Moss</t>
  </si>
  <si>
    <t>Birks Fell</t>
  </si>
  <si>
    <t>Bullman Hills</t>
  </si>
  <si>
    <t>Bloodybush Edge</t>
  </si>
  <si>
    <t>Thack Moor</t>
  </si>
  <si>
    <t>Calf Top</t>
  </si>
  <si>
    <t>Snowdon</t>
  </si>
  <si>
    <t>Crib y Ddysgl</t>
  </si>
  <si>
    <t>The Carneddau</t>
  </si>
  <si>
    <t>Carnedd Llewelyn</t>
  </si>
  <si>
    <t>Carnedd Dafydd</t>
  </si>
  <si>
    <t>The Glyders</t>
  </si>
  <si>
    <t>Glyder Fawr</t>
  </si>
  <si>
    <t>Glyder Fach</t>
  </si>
  <si>
    <t>Pen yr Ole Wen</t>
  </si>
  <si>
    <t>Foel Grach</t>
  </si>
  <si>
    <t>Castell y Gwynt</t>
  </si>
  <si>
    <t>Yr Elen</t>
  </si>
  <si>
    <t>Y Garn</t>
  </si>
  <si>
    <t>Foel-fras</t>
  </si>
  <si>
    <t>Garnedd Uchaf</t>
  </si>
  <si>
    <t>Elidir Fawr</t>
  </si>
  <si>
    <t>Crib Goch</t>
  </si>
  <si>
    <t>Tryfan</t>
  </si>
  <si>
    <t>The Arans</t>
  </si>
  <si>
    <t>Aran Fawddwy</t>
  </si>
  <si>
    <t>Y Lliwedd</t>
  </si>
  <si>
    <t>Y Lliwedd East Top</t>
  </si>
  <si>
    <t>Brecon Beacons</t>
  </si>
  <si>
    <t>Aran Benllyn</t>
  </si>
  <si>
    <t>Corn Du</t>
  </si>
  <si>
    <t>The Moelwyns</t>
  </si>
  <si>
    <t>Moel Siabod</t>
  </si>
  <si>
    <t>Erw y Ddafad-ddu</t>
  </si>
  <si>
    <t>Mynydd Moel</t>
  </si>
  <si>
    <t>The Arenigs</t>
  </si>
  <si>
    <t>Arenig Fawr</t>
  </si>
  <si>
    <t>Llwytmor</t>
  </si>
  <si>
    <t>Pen yr Helgi Du</t>
  </si>
  <si>
    <t>The Berwyns</t>
  </si>
  <si>
    <t>Cadair Berwyn</t>
  </si>
  <si>
    <t>Foel-goch</t>
  </si>
  <si>
    <t>Arenig Fawr South Top</t>
  </si>
  <si>
    <t>Cadair Berwyn North Top</t>
  </si>
  <si>
    <t>Moel Sych</t>
  </si>
  <si>
    <t>Craig Gwaun Taf</t>
  </si>
  <si>
    <t>Carnedd y Filiast</t>
  </si>
  <si>
    <t>Lliwedd Bach</t>
  </si>
  <si>
    <t>Mynydd Perfedd</t>
  </si>
  <si>
    <t>Black Mountains</t>
  </si>
  <si>
    <t>Waun Fach</t>
  </si>
  <si>
    <t>Cyfrwy</t>
  </si>
  <si>
    <t>Bera Bach</t>
  </si>
  <si>
    <t>Y Foel Goch</t>
  </si>
  <si>
    <t>Fan Brycheiniog</t>
  </si>
  <si>
    <t>Pen y Gadair Fawr</t>
  </si>
  <si>
    <t>Foel Meirch</t>
  </si>
  <si>
    <t>Pen Llithrig y Wrach</t>
  </si>
  <si>
    <t>Cribyn</t>
  </si>
  <si>
    <t>Bera Mawr</t>
  </si>
  <si>
    <t>Craig Cwm Amarch</t>
  </si>
  <si>
    <t>Cadair Bronwen</t>
  </si>
  <si>
    <t>Moel Hebog</t>
  </si>
  <si>
    <t>Glasgwm</t>
  </si>
  <si>
    <t>Drum</t>
  </si>
  <si>
    <t>Moelwyn Mawr</t>
  </si>
  <si>
    <t>Waun Rydd</t>
  </si>
  <si>
    <t>Gallt yr Ogof</t>
  </si>
  <si>
    <t>Fan Hir</t>
  </si>
  <si>
    <t>Drosgl</t>
  </si>
  <si>
    <t>The Rhinogs</t>
  </si>
  <si>
    <t>Y Llethr</t>
  </si>
  <si>
    <t>Bwlch y Ddwyallt</t>
  </si>
  <si>
    <t>Central Wales - Pumlumon</t>
  </si>
  <si>
    <t>Pumlumon Fawr</t>
  </si>
  <si>
    <t>Moel Llyfnant</t>
  </si>
  <si>
    <t>Diffwys</t>
  </si>
  <si>
    <t>Bannau Sir Gaer</t>
  </si>
  <si>
    <t>Yr Aran</t>
  </si>
  <si>
    <t>Pen Pumlumon Arwystli</t>
  </si>
  <si>
    <t>Tomle</t>
  </si>
  <si>
    <t>Craig Eigiau</t>
  </si>
  <si>
    <t>Craig Cwm Silyn</t>
  </si>
  <si>
    <t>Rhobell Fawr</t>
  </si>
  <si>
    <t>Fan Fawr</t>
  </si>
  <si>
    <t>Pen Pumlumon Llygad-bychan</t>
  </si>
  <si>
    <t>Moel Eilio</t>
  </si>
  <si>
    <t>Fan Gyhirych</t>
  </si>
  <si>
    <t>Rhinog Fawr</t>
  </si>
  <si>
    <t>Pen Allt-mawr</t>
  </si>
  <si>
    <t>Llechog</t>
  </si>
  <si>
    <t>Carnedd y Filiast North Top</t>
  </si>
  <si>
    <t>Fan y Big</t>
  </si>
  <si>
    <t>Rhos Dirion</t>
  </si>
  <si>
    <t>Rhinog Fach</t>
  </si>
  <si>
    <t>Arenig Fawr South Ridge Top</t>
  </si>
  <si>
    <t>Moelwyn Bach</t>
  </si>
  <si>
    <t>Trum y Ddysgl</t>
  </si>
  <si>
    <t>Black Mountain</t>
  </si>
  <si>
    <t>Pen Cerrig-calch</t>
  </si>
  <si>
    <t>Garnedd-goch</t>
  </si>
  <si>
    <t>Mynydd Mawr</t>
  </si>
  <si>
    <t>Allt-Fawr</t>
  </si>
  <si>
    <t>Mynydd Drws-y-coed</t>
  </si>
  <si>
    <t>Moel yr Ewig</t>
  </si>
  <si>
    <t>Foel Wen</t>
  </si>
  <si>
    <t>Twmpa</t>
  </si>
  <si>
    <t>Arenig Fach</t>
  </si>
  <si>
    <t>Cnicht</t>
  </si>
  <si>
    <t>Foel Hafod-fynydd</t>
  </si>
  <si>
    <t>Craigysgafn</t>
  </si>
  <si>
    <t>Cnicht North Top</t>
  </si>
  <si>
    <t>Foel Wen South Top</t>
  </si>
  <si>
    <t>Gwaun y Llwyni</t>
  </si>
  <si>
    <t>Pen y Brynfforchog</t>
  </si>
  <si>
    <t>Gau Graig</t>
  </si>
  <si>
    <t>Crib-y-rhiw</t>
  </si>
  <si>
    <t>Mynydd Tarw</t>
  </si>
  <si>
    <t>Godor</t>
  </si>
  <si>
    <t>Chwarel y Fan</t>
  </si>
  <si>
    <t>Maesglase</t>
  </si>
  <si>
    <t>Creigiau Gleision</t>
  </si>
  <si>
    <t>Waun Lefrith</t>
  </si>
  <si>
    <t>Moel Druman</t>
  </si>
  <si>
    <t>Godor North Top</t>
  </si>
  <si>
    <t>Moel Cynghorion</t>
  </si>
  <si>
    <t>Ysgafell Wen</t>
  </si>
  <si>
    <t>Esgeiriau Gwynion</t>
  </si>
  <si>
    <t>Waun-oer</t>
  </si>
  <si>
    <t>Ysgafell Wen North Top</t>
  </si>
  <si>
    <t>Fan Fraith</t>
  </si>
  <si>
    <t>Tarren y Gesail</t>
  </si>
  <si>
    <t>Cyrniau Nod</t>
  </si>
  <si>
    <t>Post Gwyn</t>
  </si>
  <si>
    <t>Pumlumon Fach</t>
  </si>
  <si>
    <t>Fan Nedd</t>
  </si>
  <si>
    <t>Mynydd Llysiau</t>
  </si>
  <si>
    <t>Dduallt</t>
  </si>
  <si>
    <t>Manod Mawr</t>
  </si>
  <si>
    <t>Craig-las</t>
  </si>
  <si>
    <t>Central Wales - Radnor Forest</t>
  </si>
  <si>
    <t>Great Rhos</t>
  </si>
  <si>
    <t>Y Groes Fagl</t>
  </si>
  <si>
    <t>Foel Rhudd</t>
  </si>
  <si>
    <t>Ysgafell Wen Far North Top</t>
  </si>
  <si>
    <t>Cribin Fawr</t>
  </si>
  <si>
    <t>Manod Mawr North Top</t>
  </si>
  <si>
    <t>Pen Twyn Mawr</t>
  </si>
  <si>
    <t>Moel yr Ogof</t>
  </si>
  <si>
    <t>Allt Lwyd</t>
  </si>
  <si>
    <t>Mynydd Tal-y-mignedd</t>
  </si>
  <si>
    <t>Black Mixen</t>
  </si>
  <si>
    <t>Waun Garnedd-y-Filiast</t>
  </si>
  <si>
    <t>Moel-yr-hydd</t>
  </si>
  <si>
    <t>Foel Cwm-Sian Llwyd</t>
  </si>
  <si>
    <t>Pen y Boncyn Trefeilw</t>
  </si>
  <si>
    <t>Pen Twyn Glas</t>
  </si>
  <si>
    <t>Central Wales - Elan Valley</t>
  </si>
  <si>
    <t>Drygarn Fawr</t>
  </si>
  <si>
    <t>Diffwys West Top</t>
  </si>
  <si>
    <t>Carnedd Llechwedd-llyfn</t>
  </si>
  <si>
    <t>Gyrn Wigau</t>
  </si>
  <si>
    <t>Moel Lefn</t>
  </si>
  <si>
    <t>Black Mountain South Top</t>
  </si>
  <si>
    <t>Garreg Las</t>
  </si>
  <si>
    <t>Tarrenhendre</t>
  </si>
  <si>
    <t>Creigiau Gleision North Top</t>
  </si>
  <si>
    <t>Fan Llia</t>
  </si>
  <si>
    <t>Gwaun Lydan</t>
  </si>
  <si>
    <t>Pen yr Allt Uchaf</t>
  </si>
  <si>
    <t>Moel Fferna</t>
  </si>
  <si>
    <t>Stac Rhos</t>
  </si>
  <si>
    <t>Fan Frynych</t>
  </si>
  <si>
    <t>Craig Cerrig-gleisiad</t>
  </si>
  <si>
    <t>Foel Gron</t>
  </si>
  <si>
    <t>Moel Penamnen</t>
  </si>
  <si>
    <t>Foel y Geifr</t>
  </si>
  <si>
    <t>Moel y Cerrig Duon</t>
  </si>
  <si>
    <t>Pen y Castell</t>
  </si>
  <si>
    <t>Moel Ysgyfarnogod</t>
  </si>
  <si>
    <t>Craiglwyn</t>
  </si>
  <si>
    <t>Craig-y-llyn</t>
  </si>
  <si>
    <t>Waun Camddwr</t>
  </si>
  <si>
    <t>Moel yr Henfaes</t>
  </si>
  <si>
    <t>Gallt y Daren</t>
  </si>
  <si>
    <t>Cefn yr Ystrad</t>
  </si>
  <si>
    <t>Gallt y Wenallt</t>
  </si>
  <si>
    <t>Y Gyrn</t>
  </si>
  <si>
    <t>Garreg Lwyd</t>
  </si>
  <si>
    <t>Foel Boeth</t>
  </si>
  <si>
    <t>Cefn Gwyntog</t>
  </si>
  <si>
    <t>Llechwedd Du</t>
  </si>
  <si>
    <t>Foel Penolau</t>
  </si>
  <si>
    <t>Gorllwyn</t>
  </si>
  <si>
    <t>Foel Goch</t>
  </si>
  <si>
    <t>Trum y Gwragedd</t>
  </si>
  <si>
    <t>Pen y Garn</t>
  </si>
  <si>
    <t>Tal y Fan</t>
  </si>
  <si>
    <t>Bache Hill</t>
  </si>
  <si>
    <t>Mynydd Graig Goch</t>
  </si>
  <si>
    <t>Nutalls</t>
  </si>
  <si>
    <t>Wk1 D1</t>
  </si>
  <si>
    <t>Wk1 D2</t>
  </si>
  <si>
    <t>Wk1 D3</t>
  </si>
  <si>
    <t>Wk1 D5</t>
  </si>
  <si>
    <t>Wk1 D6</t>
  </si>
  <si>
    <t>Wk1 D7</t>
  </si>
  <si>
    <t>Achieved</t>
  </si>
  <si>
    <t>Wk2 D1</t>
  </si>
  <si>
    <t>Wk2 D2</t>
  </si>
  <si>
    <t>Wk2 D3</t>
  </si>
  <si>
    <t>Wk2 D4</t>
  </si>
  <si>
    <t>Wk2 D5</t>
  </si>
  <si>
    <t>Raven's Barrow [Cartmel fell]</t>
  </si>
  <si>
    <t>y</t>
  </si>
  <si>
    <t>Lake District - nr ambleside</t>
  </si>
  <si>
    <t>Wa/Birkett</t>
  </si>
  <si>
    <t>Wa/Nutalls</t>
  </si>
  <si>
    <t>missed</t>
  </si>
  <si>
    <t>Stac Pollaidh</t>
  </si>
  <si>
    <t>Scotland</t>
  </si>
  <si>
    <t>South Kaibab Trail to Phantom Ranch Grand canyon</t>
  </si>
  <si>
    <t>Number of Steps</t>
  </si>
  <si>
    <t>Height of stairs</t>
  </si>
  <si>
    <t>Date</t>
  </si>
  <si>
    <t>Day of wk</t>
  </si>
  <si>
    <t>Actual Flights</t>
  </si>
  <si>
    <t>Add in your actual Step Height</t>
  </si>
  <si>
    <t>1 x Step Height  (in cm)</t>
  </si>
  <si>
    <t>Add in your actual number of steps</t>
  </si>
  <si>
    <t>Manually add in</t>
  </si>
  <si>
    <t>Auto</t>
  </si>
  <si>
    <t>Add Y below when achieved</t>
  </si>
  <si>
    <t>Y</t>
  </si>
  <si>
    <t>Lake district</t>
  </si>
  <si>
    <t>Yorkshire</t>
  </si>
  <si>
    <t>Wales</t>
  </si>
  <si>
    <t>Change dates to your dates</t>
  </si>
  <si>
    <t>Add date</t>
  </si>
  <si>
    <t>?</t>
  </si>
  <si>
    <t>Manually add in if different</t>
  </si>
  <si>
    <t>Achieved =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</si>
</sst>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164" fontId="0" fillId="0" borderId="0" xfId="0" applyNumberFormat="1"/>
    <xf numFmtId="0" fontId="0" fillId="0" borderId="1" xfId="0" applyBorder="1"/>
    <xf numFmtId="0" fontId="0" fillId="2" borderId="1" xfId="0" applyFill="1" applyBorder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/>
    </xf>
    <xf numFmtId="164" fontId="0" fillId="4" borderId="1" xfId="0" applyNumberFormat="1" applyFill="1" applyBorder="1"/>
    <xf numFmtId="164" fontId="0" fillId="4" borderId="1" xfId="0" applyNumberForma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164" fontId="0" fillId="3" borderId="1" xfId="0" applyNumberFormat="1" applyFill="1" applyBorder="1"/>
    <xf numFmtId="0" fontId="0" fillId="6" borderId="0" xfId="0" applyFill="1"/>
    <xf numFmtId="164" fontId="0" fillId="6" borderId="0" xfId="0" applyNumberFormat="1" applyFill="1"/>
    <xf numFmtId="164" fontId="0" fillId="5" borderId="1" xfId="0" applyNumberFormat="1" applyFill="1" applyBorder="1"/>
    <xf numFmtId="0" fontId="0" fillId="6" borderId="0" xfId="0" applyFill="1" applyAlignment="1">
      <alignment vertical="center" wrapText="1"/>
    </xf>
    <xf numFmtId="0" fontId="0" fillId="5" borderId="1" xfId="0" applyFill="1" applyBorder="1"/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164" fontId="0" fillId="5" borderId="1" xfId="0" applyNumberFormat="1" applyFill="1" applyBorder="1" applyAlignment="1">
      <alignment horizontal="center"/>
    </xf>
    <xf numFmtId="164" fontId="0" fillId="5" borderId="1" xfId="0" applyNumberForma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14" fontId="0" fillId="5" borderId="1" xfId="0" applyNumberFormat="1" applyFill="1" applyBorder="1"/>
    <xf numFmtId="0" fontId="0" fillId="5" borderId="1" xfId="0" applyFill="1" applyBorder="1" applyAlignment="1">
      <alignment vertical="center"/>
    </xf>
    <xf numFmtId="14" fontId="0" fillId="0" borderId="1" xfId="0" applyNumberFormat="1" applyBorder="1"/>
    <xf numFmtId="164" fontId="0" fillId="0" borderId="1" xfId="0" applyNumberFormat="1" applyBorder="1" applyAlignment="1">
      <alignment horizontal="center"/>
    </xf>
    <xf numFmtId="0" fontId="0" fillId="6" borderId="0" xfId="0" applyFill="1" applyAlignment="1">
      <alignment horizontal="center" vertical="center" wrapText="1"/>
    </xf>
    <xf numFmtId="14" fontId="0" fillId="0" borderId="1" xfId="0" applyNumberFormat="1" applyBorder="1" applyAlignment="1">
      <alignment horizontal="center"/>
    </xf>
    <xf numFmtId="0" fontId="0" fillId="6" borderId="0" xfId="0" applyFill="1" applyAlignment="1">
      <alignment wrapText="1"/>
    </xf>
    <xf numFmtId="14" fontId="0" fillId="3" borderId="1" xfId="0" applyNumberFormat="1" applyFill="1" applyBorder="1"/>
    <xf numFmtId="0" fontId="0" fillId="6" borderId="1" xfId="0" applyFill="1" applyBorder="1"/>
    <xf numFmtId="14" fontId="0" fillId="6" borderId="1" xfId="0" applyNumberFormat="1" applyFill="1" applyBorder="1"/>
    <xf numFmtId="164" fontId="0" fillId="7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DB0023-5C42-4577-B446-FD5063F63B97}">
  <dimension ref="A1:P1646"/>
  <sheetViews>
    <sheetView tabSelected="1" workbookViewId="0">
      <selection activeCell="G4" sqref="G4"/>
    </sheetView>
  </sheetViews>
  <sheetFormatPr defaultRowHeight="15" x14ac:dyDescent="0.25"/>
  <cols>
    <col min="1" max="1" width="11.28515625" bestFit="1" customWidth="1"/>
    <col min="2" max="2" width="12.5703125" customWidth="1"/>
    <col min="3" max="3" width="27.42578125" customWidth="1"/>
    <col min="4" max="4" width="10.42578125" style="8" bestFit="1" customWidth="1"/>
    <col min="5" max="5" width="11.28515625" style="5" bestFit="1" customWidth="1"/>
    <col min="6" max="6" width="6.85546875" style="1" bestFit="1" customWidth="1"/>
    <col min="7" max="7" width="10.28515625" customWidth="1"/>
    <col min="8" max="8" width="15.7109375" customWidth="1"/>
    <col min="9" max="9" width="14.5703125" style="9" bestFit="1" customWidth="1"/>
    <col min="11" max="11" width="15.28515625" style="5" bestFit="1" customWidth="1"/>
    <col min="12" max="12" width="10.42578125" style="5" bestFit="1" customWidth="1"/>
    <col min="13" max="13" width="8.28515625" style="5" customWidth="1"/>
    <col min="14" max="14" width="15.140625" bestFit="1" customWidth="1"/>
    <col min="15" max="15" width="13.42578125" bestFit="1" customWidth="1"/>
  </cols>
  <sheetData>
    <row r="1" spans="1:16" x14ac:dyDescent="0.25">
      <c r="C1" t="s">
        <v>962</v>
      </c>
      <c r="F1" s="21">
        <v>18</v>
      </c>
      <c r="G1" s="20" t="s">
        <v>961</v>
      </c>
    </row>
    <row r="2" spans="1:16" x14ac:dyDescent="0.25">
      <c r="C2" t="s">
        <v>956</v>
      </c>
      <c r="F2" s="21">
        <v>13</v>
      </c>
      <c r="G2" s="20" t="s">
        <v>963</v>
      </c>
    </row>
    <row r="3" spans="1:16" x14ac:dyDescent="0.25">
      <c r="C3" t="s">
        <v>957</v>
      </c>
      <c r="F3" s="40">
        <f>F1*F2</f>
        <v>234</v>
      </c>
      <c r="G3" t="s">
        <v>965</v>
      </c>
    </row>
    <row r="4" spans="1:16" ht="30" x14ac:dyDescent="0.25">
      <c r="H4" s="34" t="s">
        <v>972</v>
      </c>
      <c r="I4" s="34" t="s">
        <v>966</v>
      </c>
      <c r="K4" s="34" t="s">
        <v>971</v>
      </c>
      <c r="L4" s="5" t="s">
        <v>965</v>
      </c>
      <c r="M4" s="5" t="s">
        <v>965</v>
      </c>
      <c r="N4" s="36" t="s">
        <v>974</v>
      </c>
    </row>
    <row r="5" spans="1:16" x14ac:dyDescent="0.25">
      <c r="A5" s="24"/>
      <c r="B5" s="24"/>
      <c r="C5" s="24" t="s">
        <v>5</v>
      </c>
      <c r="D5" s="25" t="s">
        <v>7</v>
      </c>
      <c r="E5" s="26" t="s">
        <v>618</v>
      </c>
      <c r="F5" s="22" t="s">
        <v>619</v>
      </c>
      <c r="G5" s="27" t="s">
        <v>959</v>
      </c>
      <c r="H5" s="27" t="s">
        <v>958</v>
      </c>
      <c r="I5" s="28" t="s">
        <v>975</v>
      </c>
      <c r="K5" s="15" t="s">
        <v>958</v>
      </c>
      <c r="L5" s="15" t="s">
        <v>7</v>
      </c>
      <c r="M5" s="15" t="s">
        <v>619</v>
      </c>
      <c r="N5" s="15" t="s">
        <v>960</v>
      </c>
    </row>
    <row r="6" spans="1:16" x14ac:dyDescent="0.25">
      <c r="A6" s="24" t="s">
        <v>334</v>
      </c>
      <c r="B6" s="24" t="s">
        <v>968</v>
      </c>
      <c r="C6" s="24" t="s">
        <v>333</v>
      </c>
      <c r="D6" s="25">
        <v>53</v>
      </c>
      <c r="E6" s="26">
        <f>D6*100</f>
        <v>5300</v>
      </c>
      <c r="F6" s="22">
        <f>SUM(E6/$F$3)</f>
        <v>22.649572649572651</v>
      </c>
      <c r="G6" s="30"/>
      <c r="H6" s="30"/>
      <c r="I6" s="25"/>
      <c r="K6" s="35">
        <v>43923</v>
      </c>
      <c r="L6" s="4">
        <f>SUMIFS(D:D,H:H,K6,I:I,"y")</f>
        <v>0</v>
      </c>
      <c r="M6" s="33">
        <f>SUMIFS(F:F,H:H,K6,I:I,"y")</f>
        <v>0</v>
      </c>
      <c r="N6" s="4"/>
    </row>
    <row r="7" spans="1:16" x14ac:dyDescent="0.25">
      <c r="A7" s="24" t="s">
        <v>334</v>
      </c>
      <c r="B7" s="24" t="s">
        <v>968</v>
      </c>
      <c r="C7" s="24" t="s">
        <v>947</v>
      </c>
      <c r="D7" s="25">
        <v>152</v>
      </c>
      <c r="E7" s="26">
        <f>D7*100</f>
        <v>15200</v>
      </c>
      <c r="F7" s="22">
        <f>SUM(E7/$F$3)</f>
        <v>64.957264957264954</v>
      </c>
      <c r="G7" s="24"/>
      <c r="H7" s="30"/>
      <c r="I7" s="25"/>
      <c r="K7" s="35">
        <v>43924</v>
      </c>
      <c r="L7" s="4">
        <f>SUMIFS(D:D,H:H,K7,I:I,"y")</f>
        <v>0</v>
      </c>
      <c r="M7" s="33">
        <f>SUMIFS(F:F,H:H,K7,I:I,"y")</f>
        <v>0</v>
      </c>
      <c r="N7" s="4"/>
    </row>
    <row r="8" spans="1:16" x14ac:dyDescent="0.25">
      <c r="A8" s="24" t="s">
        <v>334</v>
      </c>
      <c r="B8" s="24" t="s">
        <v>968</v>
      </c>
      <c r="C8" s="24" t="s">
        <v>332</v>
      </c>
      <c r="D8" s="25">
        <v>177</v>
      </c>
      <c r="E8" s="26">
        <f>D8*100</f>
        <v>17700</v>
      </c>
      <c r="F8" s="22">
        <f>SUM(E8/$F$3)</f>
        <v>75.641025641025635</v>
      </c>
      <c r="G8" s="24"/>
      <c r="H8" s="30"/>
      <c r="I8" s="25"/>
      <c r="K8" s="35">
        <v>43925</v>
      </c>
      <c r="L8" s="4">
        <f>SUMIFS(D:D,H:H,K8,I:I,"y")</f>
        <v>0</v>
      </c>
      <c r="M8" s="33">
        <f>SUMIFS(F:F,H:H,K8,I:I,"y")</f>
        <v>0</v>
      </c>
      <c r="N8" s="4"/>
    </row>
    <row r="9" spans="1:16" x14ac:dyDescent="0.25">
      <c r="A9" s="24" t="s">
        <v>334</v>
      </c>
      <c r="B9" s="24" t="s">
        <v>968</v>
      </c>
      <c r="C9" s="24" t="s">
        <v>331</v>
      </c>
      <c r="D9" s="25">
        <v>180</v>
      </c>
      <c r="E9" s="26">
        <f>D9*100</f>
        <v>18000</v>
      </c>
      <c r="F9" s="22">
        <f>SUM(E9/$F$3)</f>
        <v>76.92307692307692</v>
      </c>
      <c r="G9" s="24"/>
      <c r="H9" s="30"/>
      <c r="I9" s="25"/>
      <c r="K9" s="35">
        <v>43926</v>
      </c>
      <c r="L9" s="4">
        <f>SUMIFS(D:D,H:H,K9,I:I,"y")</f>
        <v>0</v>
      </c>
      <c r="M9" s="33">
        <f>SUMIFS(F:F,H:H,K9,I:I,"y")</f>
        <v>0</v>
      </c>
      <c r="N9" s="4"/>
    </row>
    <row r="10" spans="1:16" x14ac:dyDescent="0.25">
      <c r="A10" s="24" t="s">
        <v>334</v>
      </c>
      <c r="B10" s="24" t="s">
        <v>968</v>
      </c>
      <c r="C10" s="24" t="s">
        <v>330</v>
      </c>
      <c r="D10" s="25">
        <v>191</v>
      </c>
      <c r="E10" s="26">
        <f>D10*100</f>
        <v>19100</v>
      </c>
      <c r="F10" s="22">
        <f>SUM(E10/$F$3)</f>
        <v>81.623931623931625</v>
      </c>
      <c r="G10" s="24"/>
      <c r="H10" s="30"/>
      <c r="I10" s="25"/>
      <c r="K10" s="35">
        <v>43927</v>
      </c>
      <c r="L10" s="4">
        <f>SUMIFS(D:D,H:H,K10,I:I,"y")</f>
        <v>0</v>
      </c>
      <c r="M10" s="33">
        <f>SUMIFS(F:F,H:H,K10,I:I,"y")</f>
        <v>0</v>
      </c>
      <c r="N10" s="4"/>
      <c r="O10">
        <f>210*P5</f>
        <v>0</v>
      </c>
      <c r="P10">
        <f>O10/100</f>
        <v>0</v>
      </c>
    </row>
    <row r="11" spans="1:16" x14ac:dyDescent="0.25">
      <c r="A11" s="24" t="s">
        <v>334</v>
      </c>
      <c r="B11" s="24" t="s">
        <v>968</v>
      </c>
      <c r="C11" s="24" t="s">
        <v>329</v>
      </c>
      <c r="D11" s="25">
        <v>193</v>
      </c>
      <c r="E11" s="26">
        <f>D11*100</f>
        <v>19300</v>
      </c>
      <c r="F11" s="22">
        <f>SUM(E11/$F$3)</f>
        <v>82.478632478632477</v>
      </c>
      <c r="G11" s="24"/>
      <c r="H11" s="30"/>
      <c r="I11" s="25"/>
      <c r="K11" s="35">
        <v>43928</v>
      </c>
      <c r="L11" s="4">
        <f>SUMIFS(D:D,H:H,K11,I:I,"y")</f>
        <v>0</v>
      </c>
      <c r="M11" s="33">
        <f>SUMIFS(F:F,H:H,K11,I:I,"y")</f>
        <v>0</v>
      </c>
      <c r="N11" s="4"/>
    </row>
    <row r="12" spans="1:16" x14ac:dyDescent="0.25">
      <c r="A12" s="24" t="s">
        <v>334</v>
      </c>
      <c r="B12" s="24" t="s">
        <v>968</v>
      </c>
      <c r="C12" s="24" t="s">
        <v>327</v>
      </c>
      <c r="D12" s="25">
        <v>207</v>
      </c>
      <c r="E12" s="26">
        <f>D12*100</f>
        <v>20700</v>
      </c>
      <c r="F12" s="22">
        <f>SUM(E12/$F$3)</f>
        <v>88.461538461538467</v>
      </c>
      <c r="G12" s="24"/>
      <c r="H12" s="30"/>
      <c r="I12" s="25"/>
      <c r="K12" s="35">
        <v>43929</v>
      </c>
      <c r="L12" s="4">
        <f>SUMIFS(D:D,H:H,K12,I:I,"y")</f>
        <v>0</v>
      </c>
      <c r="M12" s="33">
        <f>SUMIFS(F:F,H:H,K12,I:I,"y")</f>
        <v>0</v>
      </c>
      <c r="N12" s="4"/>
    </row>
    <row r="13" spans="1:16" x14ac:dyDescent="0.25">
      <c r="A13" s="24" t="s">
        <v>334</v>
      </c>
      <c r="B13" s="24" t="s">
        <v>968</v>
      </c>
      <c r="C13" s="24" t="s">
        <v>328</v>
      </c>
      <c r="D13" s="25">
        <v>207</v>
      </c>
      <c r="E13" s="26">
        <f>D13*100</f>
        <v>20700</v>
      </c>
      <c r="F13" s="22">
        <f>SUM(E13/$F$3)</f>
        <v>88.461538461538467</v>
      </c>
      <c r="G13" s="24"/>
      <c r="H13" s="30"/>
      <c r="I13" s="25"/>
      <c r="K13" s="35">
        <v>43930</v>
      </c>
      <c r="L13" s="4">
        <f>SUMIFS(D:D,H:H,K13,I:I,"y")</f>
        <v>0</v>
      </c>
      <c r="M13" s="33">
        <f>SUMIFS(F:F,H:H,K13,I:I,"y")</f>
        <v>0</v>
      </c>
      <c r="N13" s="4"/>
    </row>
    <row r="14" spans="1:16" x14ac:dyDescent="0.25">
      <c r="A14" s="24" t="s">
        <v>334</v>
      </c>
      <c r="B14" s="24" t="s">
        <v>968</v>
      </c>
      <c r="C14" s="24" t="s">
        <v>326</v>
      </c>
      <c r="D14" s="25">
        <v>215</v>
      </c>
      <c r="E14" s="26">
        <f>D14*100</f>
        <v>21500</v>
      </c>
      <c r="F14" s="22">
        <f>SUM(E14/$F$3)</f>
        <v>91.880341880341874</v>
      </c>
      <c r="G14" s="24"/>
      <c r="H14" s="30"/>
      <c r="I14" s="25"/>
      <c r="K14" s="35">
        <v>43931</v>
      </c>
      <c r="L14" s="4">
        <f>SUMIFS(D:D,H:H,K14,I:I,"y")</f>
        <v>0</v>
      </c>
      <c r="M14" s="33">
        <f>SUMIFS(F:F,H:H,K14,I:I,"y")</f>
        <v>0</v>
      </c>
      <c r="N14" s="4"/>
    </row>
    <row r="15" spans="1:16" x14ac:dyDescent="0.25">
      <c r="A15" s="24" t="s">
        <v>334</v>
      </c>
      <c r="B15" s="24" t="s">
        <v>968</v>
      </c>
      <c r="C15" s="24" t="s">
        <v>325</v>
      </c>
      <c r="D15" s="25">
        <v>220</v>
      </c>
      <c r="E15" s="26">
        <f>D15*100</f>
        <v>22000</v>
      </c>
      <c r="F15" s="22">
        <f>SUM(E15/$F$3)</f>
        <v>94.017094017094024</v>
      </c>
      <c r="G15" s="24"/>
      <c r="H15" s="30"/>
      <c r="I15" s="25"/>
      <c r="K15" s="35">
        <v>43932</v>
      </c>
      <c r="L15" s="4">
        <f>SUMIFS(D:D,H:H,K15,I:I,"y")</f>
        <v>0</v>
      </c>
      <c r="M15" s="33">
        <f>SUMIFS(F:F,H:H,K15,I:I,"y")</f>
        <v>0</v>
      </c>
      <c r="N15" s="4"/>
    </row>
    <row r="16" spans="1:16" x14ac:dyDescent="0.25">
      <c r="A16" s="24" t="s">
        <v>334</v>
      </c>
      <c r="B16" s="24" t="s">
        <v>968</v>
      </c>
      <c r="C16" s="24" t="s">
        <v>324</v>
      </c>
      <c r="D16" s="25">
        <v>221</v>
      </c>
      <c r="E16" s="26">
        <f>D16*100</f>
        <v>22100</v>
      </c>
      <c r="F16" s="22">
        <f>SUM(E16/$F$3)</f>
        <v>94.444444444444443</v>
      </c>
      <c r="G16" s="24"/>
      <c r="H16" s="30"/>
      <c r="I16" s="25"/>
      <c r="K16" s="35">
        <v>43933</v>
      </c>
      <c r="L16" s="4">
        <f>SUMIFS(D:D,H:H,K16,I:I,"y")</f>
        <v>0</v>
      </c>
      <c r="M16" s="33">
        <f>SUMIFS(F:F,H:H,K16,I:I,"y")</f>
        <v>0</v>
      </c>
      <c r="N16" s="4"/>
    </row>
    <row r="17" spans="1:14" x14ac:dyDescent="0.25">
      <c r="A17" s="24" t="s">
        <v>334</v>
      </c>
      <c r="B17" s="24" t="s">
        <v>968</v>
      </c>
      <c r="C17" s="24" t="s">
        <v>323</v>
      </c>
      <c r="D17" s="25">
        <v>223</v>
      </c>
      <c r="E17" s="26">
        <f>D17*100</f>
        <v>22300</v>
      </c>
      <c r="F17" s="22">
        <f>SUM(E17/$F$3)</f>
        <v>95.299145299145295</v>
      </c>
      <c r="G17" s="24"/>
      <c r="H17" s="30"/>
      <c r="I17" s="25"/>
      <c r="K17" s="35">
        <v>43934</v>
      </c>
      <c r="L17" s="4">
        <f>SUMIFS(D:D,H:H,K17,I:I,"y")</f>
        <v>0</v>
      </c>
      <c r="M17" s="33">
        <f>SUMIFS(F:F,H:H,K17,I:I,"y")</f>
        <v>0</v>
      </c>
      <c r="N17" s="4"/>
    </row>
    <row r="18" spans="1:14" x14ac:dyDescent="0.25">
      <c r="A18" s="24" t="s">
        <v>334</v>
      </c>
      <c r="B18" s="24" t="s">
        <v>968</v>
      </c>
      <c r="C18" s="24" t="s">
        <v>322</v>
      </c>
      <c r="D18" s="25">
        <v>229</v>
      </c>
      <c r="E18" s="26">
        <f>D18*100</f>
        <v>22900</v>
      </c>
      <c r="F18" s="22">
        <f>SUM(E18/$F$3)</f>
        <v>97.863247863247864</v>
      </c>
      <c r="G18" s="24"/>
      <c r="H18" s="30"/>
      <c r="I18" s="25"/>
      <c r="K18" s="35">
        <v>43935</v>
      </c>
      <c r="L18" s="4">
        <f>SUMIFS(D:D,H:H,K18,I:I,"y")</f>
        <v>0</v>
      </c>
      <c r="M18" s="33">
        <f>SUMIFS(F:F,H:H,K18,I:I,"y")</f>
        <v>0</v>
      </c>
      <c r="N18" s="4"/>
    </row>
    <row r="19" spans="1:14" x14ac:dyDescent="0.25">
      <c r="A19" s="24" t="s">
        <v>334</v>
      </c>
      <c r="B19" s="24" t="s">
        <v>968</v>
      </c>
      <c r="C19" s="24" t="s">
        <v>321</v>
      </c>
      <c r="D19" s="25">
        <v>231</v>
      </c>
      <c r="E19" s="26">
        <f>D19*100</f>
        <v>23100</v>
      </c>
      <c r="F19" s="22">
        <f>SUM(E19/$F$3)</f>
        <v>98.717948717948715</v>
      </c>
      <c r="G19" s="24"/>
      <c r="H19" s="30"/>
      <c r="I19" s="25"/>
      <c r="K19" s="35">
        <v>43936</v>
      </c>
      <c r="L19" s="4">
        <f>SUMIFS(D:D,H:H,K19,I:I,"y")</f>
        <v>0</v>
      </c>
      <c r="M19" s="33">
        <f>SUMIFS(F:F,H:H,K19,I:I,"y")</f>
        <v>0</v>
      </c>
      <c r="N19" s="2"/>
    </row>
    <row r="20" spans="1:14" x14ac:dyDescent="0.25">
      <c r="A20" s="24" t="s">
        <v>334</v>
      </c>
      <c r="B20" s="24" t="s">
        <v>968</v>
      </c>
      <c r="C20" s="24" t="s">
        <v>320</v>
      </c>
      <c r="D20" s="25">
        <v>233</v>
      </c>
      <c r="E20" s="26">
        <f>D20*100</f>
        <v>23300</v>
      </c>
      <c r="F20" s="22">
        <f>SUM(E20/$F$3)</f>
        <v>99.572649572649567</v>
      </c>
      <c r="G20" s="24"/>
      <c r="H20" s="30"/>
      <c r="I20" s="25"/>
      <c r="K20" s="35">
        <v>43937</v>
      </c>
      <c r="L20" s="4">
        <f>SUMIFS(D:D,H:H,K20,I:I,"y")</f>
        <v>0</v>
      </c>
      <c r="M20" s="33">
        <f>SUMIFS(F:F,H:H,K20,I:I,"y")</f>
        <v>0</v>
      </c>
      <c r="N20" s="2"/>
    </row>
    <row r="21" spans="1:14" x14ac:dyDescent="0.25">
      <c r="A21" s="24" t="s">
        <v>334</v>
      </c>
      <c r="B21" s="24" t="s">
        <v>968</v>
      </c>
      <c r="C21" s="24" t="s">
        <v>319</v>
      </c>
      <c r="D21" s="25">
        <v>235</v>
      </c>
      <c r="E21" s="26">
        <f>D21*100</f>
        <v>23500</v>
      </c>
      <c r="F21" s="22">
        <f>SUM(E21/$F$3)</f>
        <v>100.42735042735043</v>
      </c>
      <c r="G21" s="24"/>
      <c r="H21" s="30"/>
      <c r="I21" s="25"/>
      <c r="K21" s="35">
        <v>43938</v>
      </c>
      <c r="L21" s="4">
        <f>SUMIFS(D:D,H:H,K21,I:I,"y")</f>
        <v>0</v>
      </c>
      <c r="M21" s="33">
        <f>SUMIFS(F:F,H:H,K21,I:I,"y")</f>
        <v>0</v>
      </c>
      <c r="N21" s="2"/>
    </row>
    <row r="22" spans="1:14" x14ac:dyDescent="0.25">
      <c r="A22" s="24" t="s">
        <v>334</v>
      </c>
      <c r="B22" s="24" t="s">
        <v>968</v>
      </c>
      <c r="C22" s="24" t="s">
        <v>318</v>
      </c>
      <c r="D22" s="25">
        <v>236</v>
      </c>
      <c r="E22" s="26">
        <f>D22*100</f>
        <v>23600</v>
      </c>
      <c r="F22" s="22">
        <f>SUM(E22/$F$3)</f>
        <v>100.85470085470085</v>
      </c>
      <c r="G22" s="24"/>
      <c r="H22" s="30"/>
      <c r="I22" s="25"/>
      <c r="K22" s="35">
        <v>43939</v>
      </c>
      <c r="L22" s="4">
        <f>SUMIFS(D:D,H:H,K22,I:I,"y")</f>
        <v>0</v>
      </c>
      <c r="M22" s="33">
        <f>SUMIFS(F:F,H:H,K22,I:I,"y")</f>
        <v>0</v>
      </c>
      <c r="N22" s="2"/>
    </row>
    <row r="23" spans="1:14" x14ac:dyDescent="0.25">
      <c r="A23" s="24" t="s">
        <v>334</v>
      </c>
      <c r="B23" s="24" t="s">
        <v>968</v>
      </c>
      <c r="C23" s="24" t="s">
        <v>317</v>
      </c>
      <c r="D23" s="25">
        <v>237</v>
      </c>
      <c r="E23" s="26">
        <f>D23*100</f>
        <v>23700</v>
      </c>
      <c r="F23" s="22">
        <f>SUM(E23/$F$3)</f>
        <v>101.28205128205128</v>
      </c>
      <c r="G23" s="24"/>
      <c r="H23" s="30"/>
      <c r="I23" s="25"/>
      <c r="K23" s="35">
        <v>43940</v>
      </c>
      <c r="L23" s="4">
        <f>SUMIFS(D:D,H:H,K23,I:I,"y")</f>
        <v>0</v>
      </c>
      <c r="M23" s="33">
        <f>SUMIFS(F:F,H:H,K23,I:I,"y")</f>
        <v>0</v>
      </c>
      <c r="N23" s="2"/>
    </row>
    <row r="24" spans="1:14" x14ac:dyDescent="0.25">
      <c r="A24" s="24" t="s">
        <v>334</v>
      </c>
      <c r="B24" s="24" t="s">
        <v>968</v>
      </c>
      <c r="C24" s="24" t="s">
        <v>316</v>
      </c>
      <c r="D24" s="25">
        <v>238</v>
      </c>
      <c r="E24" s="26">
        <f>D24*100</f>
        <v>23800</v>
      </c>
      <c r="F24" s="22">
        <f>SUM(E24/$F$3)</f>
        <v>101.7094017094017</v>
      </c>
      <c r="G24" s="24"/>
      <c r="H24" s="30"/>
      <c r="I24" s="25"/>
      <c r="K24" s="35">
        <v>43941</v>
      </c>
      <c r="L24" s="4">
        <f>SUMIFS(D:D,H:H,K24,I:I,"y")</f>
        <v>0</v>
      </c>
      <c r="M24" s="33">
        <f>SUMIFS(F:F,H:H,K24,I:I,"y")</f>
        <v>0</v>
      </c>
      <c r="N24" s="2"/>
    </row>
    <row r="25" spans="1:14" x14ac:dyDescent="0.25">
      <c r="A25" s="24" t="s">
        <v>334</v>
      </c>
      <c r="B25" s="24" t="s">
        <v>968</v>
      </c>
      <c r="C25" s="24" t="s">
        <v>315</v>
      </c>
      <c r="D25" s="25">
        <v>240</v>
      </c>
      <c r="E25" s="26">
        <f>D25*100</f>
        <v>24000</v>
      </c>
      <c r="F25" s="22">
        <f>SUM(E25/$F$3)</f>
        <v>102.56410256410257</v>
      </c>
      <c r="G25" s="24"/>
      <c r="H25" s="30"/>
      <c r="I25" s="25"/>
      <c r="K25" s="35">
        <v>43942</v>
      </c>
      <c r="L25" s="4">
        <f>SUMIFS(D:D,H:H,K25,I:I,"y")</f>
        <v>0</v>
      </c>
      <c r="M25" s="33">
        <f>SUMIFS(F:F,H:H,K25,I:I,"y")</f>
        <v>0</v>
      </c>
      <c r="N25" s="2"/>
    </row>
    <row r="26" spans="1:14" x14ac:dyDescent="0.25">
      <c r="A26" s="24" t="s">
        <v>334</v>
      </c>
      <c r="B26" s="24" t="s">
        <v>968</v>
      </c>
      <c r="C26" s="24" t="s">
        <v>314</v>
      </c>
      <c r="D26" s="25">
        <v>244</v>
      </c>
      <c r="E26" s="26">
        <f>D26*100</f>
        <v>24400</v>
      </c>
      <c r="F26" s="22">
        <f>SUM(E26/$F$3)</f>
        <v>104.27350427350427</v>
      </c>
      <c r="G26" s="24"/>
      <c r="H26" s="30"/>
      <c r="I26" s="25"/>
      <c r="K26" s="35">
        <v>43943</v>
      </c>
      <c r="L26" s="4">
        <f t="shared" ref="L26:L32" si="0">SUMIFS(D:D,H:H,K26,I:I,"y")</f>
        <v>0</v>
      </c>
      <c r="M26" s="33">
        <f t="shared" ref="M26:M32" si="1">SUMIFS(F:F,H:H,K26,I:I,"y")</f>
        <v>0</v>
      </c>
      <c r="N26" s="2"/>
    </row>
    <row r="27" spans="1:14" x14ac:dyDescent="0.25">
      <c r="A27" s="24" t="s">
        <v>334</v>
      </c>
      <c r="B27" s="24" t="s">
        <v>968</v>
      </c>
      <c r="C27" s="24" t="s">
        <v>313</v>
      </c>
      <c r="D27" s="25">
        <v>245</v>
      </c>
      <c r="E27" s="26">
        <f>D27*100</f>
        <v>24500</v>
      </c>
      <c r="F27" s="22">
        <f>SUM(E27/$F$3)</f>
        <v>104.70085470085471</v>
      </c>
      <c r="G27" s="24"/>
      <c r="H27" s="30"/>
      <c r="I27" s="25"/>
      <c r="K27" s="35">
        <v>43944</v>
      </c>
      <c r="L27" s="4">
        <f t="shared" si="0"/>
        <v>0</v>
      </c>
      <c r="M27" s="33">
        <f t="shared" si="1"/>
        <v>0</v>
      </c>
      <c r="N27" s="2"/>
    </row>
    <row r="28" spans="1:14" x14ac:dyDescent="0.25">
      <c r="A28" s="24" t="s">
        <v>334</v>
      </c>
      <c r="B28" s="24" t="s">
        <v>968</v>
      </c>
      <c r="C28" s="24" t="s">
        <v>312</v>
      </c>
      <c r="D28" s="25">
        <v>247</v>
      </c>
      <c r="E28" s="26">
        <f>D28*100</f>
        <v>24700</v>
      </c>
      <c r="F28" s="22">
        <f>SUM(E28/$F$3)</f>
        <v>105.55555555555556</v>
      </c>
      <c r="G28" s="24"/>
      <c r="H28" s="30"/>
      <c r="I28" s="25"/>
      <c r="K28" s="35">
        <v>43945</v>
      </c>
      <c r="L28" s="4">
        <f t="shared" si="0"/>
        <v>0</v>
      </c>
      <c r="M28" s="33">
        <f t="shared" si="1"/>
        <v>0</v>
      </c>
      <c r="N28" s="2"/>
    </row>
    <row r="29" spans="1:14" x14ac:dyDescent="0.25">
      <c r="A29" s="24" t="s">
        <v>334</v>
      </c>
      <c r="B29" s="24" t="s">
        <v>968</v>
      </c>
      <c r="C29" s="24" t="s">
        <v>311</v>
      </c>
      <c r="D29" s="25">
        <v>248</v>
      </c>
      <c r="E29" s="26">
        <f>D29*100</f>
        <v>24800</v>
      </c>
      <c r="F29" s="22">
        <f>SUM(E29/$F$3)</f>
        <v>105.98290598290598</v>
      </c>
      <c r="G29" s="24"/>
      <c r="H29" s="30"/>
      <c r="I29" s="25"/>
      <c r="K29" s="35">
        <v>43946</v>
      </c>
      <c r="L29" s="4">
        <f t="shared" si="0"/>
        <v>0</v>
      </c>
      <c r="M29" s="33">
        <f t="shared" si="1"/>
        <v>0</v>
      </c>
      <c r="N29" s="2"/>
    </row>
    <row r="30" spans="1:14" x14ac:dyDescent="0.25">
      <c r="A30" s="24" t="s">
        <v>334</v>
      </c>
      <c r="B30" s="24" t="s">
        <v>968</v>
      </c>
      <c r="C30" s="24" t="s">
        <v>310</v>
      </c>
      <c r="D30" s="25">
        <v>250</v>
      </c>
      <c r="E30" s="26">
        <f>D30*100</f>
        <v>25000</v>
      </c>
      <c r="F30" s="22">
        <f>SUM(E30/$F$3)</f>
        <v>106.83760683760684</v>
      </c>
      <c r="G30" s="24"/>
      <c r="H30" s="30"/>
      <c r="I30" s="25"/>
      <c r="K30" s="35">
        <v>43947</v>
      </c>
      <c r="L30" s="4">
        <f t="shared" si="0"/>
        <v>0</v>
      </c>
      <c r="M30" s="33">
        <f t="shared" si="1"/>
        <v>0</v>
      </c>
      <c r="N30" s="2"/>
    </row>
    <row r="31" spans="1:14" x14ac:dyDescent="0.25">
      <c r="A31" s="24" t="s">
        <v>334</v>
      </c>
      <c r="B31" s="24" t="s">
        <v>968</v>
      </c>
      <c r="C31" s="24" t="s">
        <v>309</v>
      </c>
      <c r="D31" s="25">
        <v>251</v>
      </c>
      <c r="E31" s="26">
        <f>D31*100</f>
        <v>25100</v>
      </c>
      <c r="F31" s="22">
        <f>SUM(E31/$F$3)</f>
        <v>107.26495726495726</v>
      </c>
      <c r="G31" s="24"/>
      <c r="H31" s="30"/>
      <c r="I31" s="25"/>
      <c r="K31" s="35">
        <v>43948</v>
      </c>
      <c r="L31" s="4">
        <f t="shared" si="0"/>
        <v>0</v>
      </c>
      <c r="M31" s="33">
        <f t="shared" si="1"/>
        <v>0</v>
      </c>
      <c r="N31" s="2"/>
    </row>
    <row r="32" spans="1:14" x14ac:dyDescent="0.25">
      <c r="A32" s="24" t="s">
        <v>334</v>
      </c>
      <c r="B32" s="24" t="s">
        <v>968</v>
      </c>
      <c r="C32" s="24" t="s">
        <v>308</v>
      </c>
      <c r="D32" s="25">
        <v>254</v>
      </c>
      <c r="E32" s="26">
        <f>D32*100</f>
        <v>25400</v>
      </c>
      <c r="F32" s="22">
        <f>SUM(E32/$F$3)</f>
        <v>108.54700854700855</v>
      </c>
      <c r="G32" s="24"/>
      <c r="H32" s="30"/>
      <c r="I32" s="25"/>
      <c r="K32" s="35">
        <v>43949</v>
      </c>
      <c r="L32" s="4">
        <f t="shared" si="0"/>
        <v>0</v>
      </c>
      <c r="M32" s="33">
        <f t="shared" si="1"/>
        <v>0</v>
      </c>
      <c r="N32" s="2"/>
    </row>
    <row r="33" spans="1:9" x14ac:dyDescent="0.25">
      <c r="A33" s="24" t="s">
        <v>334</v>
      </c>
      <c r="B33" s="24" t="s">
        <v>968</v>
      </c>
      <c r="C33" s="24" t="s">
        <v>306</v>
      </c>
      <c r="D33" s="25">
        <v>255</v>
      </c>
      <c r="E33" s="26">
        <f>D33*100</f>
        <v>25500</v>
      </c>
      <c r="F33" s="22">
        <f>SUM(E33/$F$3)</f>
        <v>108.97435897435898</v>
      </c>
      <c r="G33" s="24"/>
      <c r="H33" s="30"/>
      <c r="I33" s="25"/>
    </row>
    <row r="34" spans="1:9" x14ac:dyDescent="0.25">
      <c r="A34" s="24" t="s">
        <v>334</v>
      </c>
      <c r="B34" s="24" t="s">
        <v>968</v>
      </c>
      <c r="C34" s="24" t="s">
        <v>307</v>
      </c>
      <c r="D34" s="25">
        <v>255</v>
      </c>
      <c r="E34" s="26">
        <f>D34*100</f>
        <v>25500</v>
      </c>
      <c r="F34" s="22">
        <f>SUM(E34/$F$3)</f>
        <v>108.97435897435898</v>
      </c>
      <c r="G34" s="24"/>
      <c r="H34" s="30"/>
      <c r="I34" s="25"/>
    </row>
    <row r="35" spans="1:9" x14ac:dyDescent="0.25">
      <c r="A35" s="24" t="s">
        <v>334</v>
      </c>
      <c r="B35" s="24" t="s">
        <v>968</v>
      </c>
      <c r="C35" s="24" t="s">
        <v>305</v>
      </c>
      <c r="D35" s="25">
        <v>263</v>
      </c>
      <c r="E35" s="26">
        <f>D35*100</f>
        <v>26300</v>
      </c>
      <c r="F35" s="22">
        <f>SUM(E35/$F$3)</f>
        <v>112.3931623931624</v>
      </c>
      <c r="G35" s="24"/>
      <c r="H35" s="30"/>
      <c r="I35" s="25"/>
    </row>
    <row r="36" spans="1:9" x14ac:dyDescent="0.25">
      <c r="A36" s="24" t="s">
        <v>334</v>
      </c>
      <c r="B36" s="24" t="s">
        <v>968</v>
      </c>
      <c r="C36" s="24" t="s">
        <v>303</v>
      </c>
      <c r="D36" s="25">
        <v>265</v>
      </c>
      <c r="E36" s="26">
        <f>D36*100</f>
        <v>26500</v>
      </c>
      <c r="F36" s="22">
        <f>SUM(E36/$F$3)</f>
        <v>113.24786324786325</v>
      </c>
      <c r="G36" s="24"/>
      <c r="H36" s="30"/>
      <c r="I36" s="25"/>
    </row>
    <row r="37" spans="1:9" x14ac:dyDescent="0.25">
      <c r="A37" s="24" t="s">
        <v>334</v>
      </c>
      <c r="B37" s="24" t="s">
        <v>968</v>
      </c>
      <c r="C37" s="24" t="s">
        <v>304</v>
      </c>
      <c r="D37" s="25">
        <v>265</v>
      </c>
      <c r="E37" s="26">
        <f>D37*100</f>
        <v>26500</v>
      </c>
      <c r="F37" s="22">
        <f>SUM(E37/$F$3)</f>
        <v>113.24786324786325</v>
      </c>
      <c r="G37" s="24"/>
      <c r="H37" s="30"/>
      <c r="I37" s="25"/>
    </row>
    <row r="38" spans="1:9" x14ac:dyDescent="0.25">
      <c r="A38" s="24" t="s">
        <v>334</v>
      </c>
      <c r="B38" s="24" t="s">
        <v>968</v>
      </c>
      <c r="C38" s="24" t="s">
        <v>302</v>
      </c>
      <c r="D38" s="25">
        <v>270</v>
      </c>
      <c r="E38" s="26">
        <f>D38*100</f>
        <v>27000</v>
      </c>
      <c r="F38" s="22">
        <f>SUM(E38/$F$3)</f>
        <v>115.38461538461539</v>
      </c>
      <c r="G38" s="24"/>
      <c r="H38" s="30"/>
      <c r="I38" s="25"/>
    </row>
    <row r="39" spans="1:9" x14ac:dyDescent="0.25">
      <c r="A39" s="24" t="s">
        <v>334</v>
      </c>
      <c r="B39" s="24" t="s">
        <v>968</v>
      </c>
      <c r="C39" s="24" t="s">
        <v>301</v>
      </c>
      <c r="D39" s="25">
        <v>272</v>
      </c>
      <c r="E39" s="26">
        <f>D39*100</f>
        <v>27200</v>
      </c>
      <c r="F39" s="22">
        <f>SUM(E39/$F$3)</f>
        <v>116.23931623931624</v>
      </c>
      <c r="G39" s="24"/>
      <c r="H39" s="30"/>
      <c r="I39" s="25"/>
    </row>
    <row r="40" spans="1:9" x14ac:dyDescent="0.25">
      <c r="A40" s="24" t="s">
        <v>334</v>
      </c>
      <c r="B40" s="24" t="s">
        <v>968</v>
      </c>
      <c r="C40" s="24" t="s">
        <v>300</v>
      </c>
      <c r="D40" s="25">
        <v>275</v>
      </c>
      <c r="E40" s="26">
        <f>D40*100</f>
        <v>27500</v>
      </c>
      <c r="F40" s="22">
        <f>SUM(E40/$F$3)</f>
        <v>117.52136752136752</v>
      </c>
      <c r="G40" s="24"/>
      <c r="H40" s="30"/>
      <c r="I40" s="25"/>
    </row>
    <row r="41" spans="1:9" x14ac:dyDescent="0.25">
      <c r="A41" s="24" t="s">
        <v>334</v>
      </c>
      <c r="B41" s="24" t="s">
        <v>968</v>
      </c>
      <c r="C41" s="24" t="s">
        <v>299</v>
      </c>
      <c r="D41" s="25">
        <v>280</v>
      </c>
      <c r="E41" s="26">
        <f>D41*100</f>
        <v>28000</v>
      </c>
      <c r="F41" s="22">
        <f>SUM(E41/$F$3)</f>
        <v>119.65811965811966</v>
      </c>
      <c r="G41" s="24"/>
      <c r="H41" s="30"/>
      <c r="I41" s="25"/>
    </row>
    <row r="42" spans="1:9" x14ac:dyDescent="0.25">
      <c r="A42" s="24" t="s">
        <v>334</v>
      </c>
      <c r="B42" s="24" t="s">
        <v>968</v>
      </c>
      <c r="C42" s="24" t="s">
        <v>298</v>
      </c>
      <c r="D42" s="25">
        <v>284</v>
      </c>
      <c r="E42" s="26">
        <f>D42*100</f>
        <v>28400</v>
      </c>
      <c r="F42" s="22">
        <f>SUM(E42/$F$3)</f>
        <v>121.36752136752136</v>
      </c>
      <c r="G42" s="24"/>
      <c r="H42" s="30"/>
      <c r="I42" s="25"/>
    </row>
    <row r="43" spans="1:9" x14ac:dyDescent="0.25">
      <c r="A43" s="24" t="s">
        <v>334</v>
      </c>
      <c r="B43" s="24" t="s">
        <v>968</v>
      </c>
      <c r="C43" s="24" t="s">
        <v>297</v>
      </c>
      <c r="D43" s="25">
        <v>285</v>
      </c>
      <c r="E43" s="26">
        <f>D43*100</f>
        <v>28500</v>
      </c>
      <c r="F43" s="22">
        <f>SUM(E43/$F$3)</f>
        <v>121.7948717948718</v>
      </c>
      <c r="G43" s="24"/>
      <c r="H43" s="30"/>
      <c r="I43" s="25"/>
    </row>
    <row r="44" spans="1:9" x14ac:dyDescent="0.25">
      <c r="A44" s="24" t="s">
        <v>334</v>
      </c>
      <c r="B44" s="24" t="s">
        <v>968</v>
      </c>
      <c r="C44" s="24" t="s">
        <v>296</v>
      </c>
      <c r="D44" s="25">
        <v>289</v>
      </c>
      <c r="E44" s="26">
        <f>D44*100</f>
        <v>28900</v>
      </c>
      <c r="F44" s="22">
        <f>SUM(E44/$F$3)</f>
        <v>123.5042735042735</v>
      </c>
      <c r="G44" s="24"/>
      <c r="H44" s="30"/>
      <c r="I44" s="25"/>
    </row>
    <row r="45" spans="1:9" x14ac:dyDescent="0.25">
      <c r="A45" s="24" t="s">
        <v>334</v>
      </c>
      <c r="B45" s="24" t="s">
        <v>968</v>
      </c>
      <c r="C45" s="24" t="s">
        <v>219</v>
      </c>
      <c r="D45" s="25">
        <v>290</v>
      </c>
      <c r="E45" s="26">
        <f>D45*100</f>
        <v>29000</v>
      </c>
      <c r="F45" s="22">
        <f>SUM(E45/$F$3)</f>
        <v>123.93162393162393</v>
      </c>
      <c r="G45" s="24"/>
      <c r="H45" s="30"/>
      <c r="I45" s="25"/>
    </row>
    <row r="46" spans="1:9" x14ac:dyDescent="0.25">
      <c r="A46" s="24" t="s">
        <v>334</v>
      </c>
      <c r="B46" s="24" t="s">
        <v>968</v>
      </c>
      <c r="C46" s="24" t="s">
        <v>294</v>
      </c>
      <c r="D46" s="25">
        <v>298</v>
      </c>
      <c r="E46" s="26">
        <f>D46*100</f>
        <v>29800</v>
      </c>
      <c r="F46" s="22">
        <f>SUM(E46/$F$3)</f>
        <v>127.35042735042735</v>
      </c>
      <c r="G46" s="24"/>
      <c r="H46" s="30"/>
      <c r="I46" s="25"/>
    </row>
    <row r="47" spans="1:9" x14ac:dyDescent="0.25">
      <c r="A47" s="24" t="s">
        <v>334</v>
      </c>
      <c r="B47" s="24" t="s">
        <v>968</v>
      </c>
      <c r="C47" s="24" t="s">
        <v>293</v>
      </c>
      <c r="D47" s="25">
        <v>305</v>
      </c>
      <c r="E47" s="26">
        <f>D47*100</f>
        <v>30500</v>
      </c>
      <c r="F47" s="22">
        <f>SUM(E47/$F$3)</f>
        <v>130.34188034188034</v>
      </c>
      <c r="G47" s="24"/>
      <c r="H47" s="30"/>
      <c r="I47" s="25"/>
    </row>
    <row r="48" spans="1:9" x14ac:dyDescent="0.25">
      <c r="A48" s="24"/>
      <c r="B48" s="24" t="s">
        <v>6</v>
      </c>
      <c r="C48" s="24" t="s">
        <v>614</v>
      </c>
      <c r="D48" s="25">
        <v>311</v>
      </c>
      <c r="E48" s="26">
        <f>D48*100</f>
        <v>31100</v>
      </c>
      <c r="F48" s="22">
        <f>SUM(E48/$F$3)</f>
        <v>132.90598290598291</v>
      </c>
      <c r="G48" s="24"/>
      <c r="H48" s="24"/>
      <c r="I48" s="25"/>
    </row>
    <row r="49" spans="1:9" x14ac:dyDescent="0.25">
      <c r="A49" s="24"/>
      <c r="B49" s="24" t="s">
        <v>6</v>
      </c>
      <c r="C49" s="24" t="s">
        <v>615</v>
      </c>
      <c r="D49" s="25">
        <v>311</v>
      </c>
      <c r="E49" s="26">
        <f>D49*100</f>
        <v>31100</v>
      </c>
      <c r="F49" s="22">
        <f>SUM(E49/$F$3)</f>
        <v>132.90598290598291</v>
      </c>
      <c r="G49" s="24"/>
      <c r="H49" s="24"/>
      <c r="I49" s="25"/>
    </row>
    <row r="50" spans="1:9" x14ac:dyDescent="0.25">
      <c r="A50" s="24"/>
      <c r="B50" s="24" t="s">
        <v>6</v>
      </c>
      <c r="C50" s="24" t="s">
        <v>616</v>
      </c>
      <c r="D50" s="25">
        <v>311</v>
      </c>
      <c r="E50" s="26">
        <f>D50*100</f>
        <v>31100</v>
      </c>
      <c r="F50" s="22">
        <f>SUM(E50/$F$3)</f>
        <v>132.90598290598291</v>
      </c>
      <c r="G50" s="24"/>
      <c r="H50" s="24"/>
      <c r="I50" s="25"/>
    </row>
    <row r="51" spans="1:9" x14ac:dyDescent="0.25">
      <c r="A51" s="24" t="s">
        <v>334</v>
      </c>
      <c r="B51" s="24" t="s">
        <v>968</v>
      </c>
      <c r="C51" s="24" t="s">
        <v>291</v>
      </c>
      <c r="D51" s="25">
        <v>311</v>
      </c>
      <c r="E51" s="26">
        <f>D51*100</f>
        <v>31100</v>
      </c>
      <c r="F51" s="22">
        <f>SUM(E51/$F$3)</f>
        <v>132.90598290598291</v>
      </c>
      <c r="G51" s="24"/>
      <c r="H51" s="24"/>
      <c r="I51" s="25"/>
    </row>
    <row r="52" spans="1:9" x14ac:dyDescent="0.25">
      <c r="A52" s="24"/>
      <c r="B52" s="24" t="s">
        <v>6</v>
      </c>
      <c r="C52" s="24" t="s">
        <v>613</v>
      </c>
      <c r="D52" s="25">
        <v>312</v>
      </c>
      <c r="E52" s="26">
        <f>D52*100</f>
        <v>31200</v>
      </c>
      <c r="F52" s="22">
        <f>SUM(E52/$F$3)</f>
        <v>133.33333333333334</v>
      </c>
      <c r="G52" s="24"/>
      <c r="H52" s="30"/>
      <c r="I52" s="25"/>
    </row>
    <row r="53" spans="1:9" x14ac:dyDescent="0.25">
      <c r="A53" s="24"/>
      <c r="B53" s="24" t="s">
        <v>6</v>
      </c>
      <c r="C53" s="24" t="s">
        <v>612</v>
      </c>
      <c r="D53" s="25">
        <v>313</v>
      </c>
      <c r="E53" s="26">
        <f>D53*100</f>
        <v>31300</v>
      </c>
      <c r="F53" s="22">
        <f>SUM(E53/$F$3)</f>
        <v>133.76068376068375</v>
      </c>
      <c r="G53" s="24"/>
      <c r="H53" s="24"/>
      <c r="I53" s="25"/>
    </row>
    <row r="54" spans="1:9" x14ac:dyDescent="0.25">
      <c r="A54" s="24" t="s">
        <v>334</v>
      </c>
      <c r="B54" s="24" t="s">
        <v>968</v>
      </c>
      <c r="C54" s="24" t="s">
        <v>290</v>
      </c>
      <c r="D54" s="25">
        <v>313</v>
      </c>
      <c r="E54" s="26">
        <f>D54*100</f>
        <v>31300</v>
      </c>
      <c r="F54" s="22">
        <f>SUM(E54/$F$3)</f>
        <v>133.76068376068375</v>
      </c>
      <c r="G54" s="24"/>
      <c r="H54" s="24"/>
      <c r="I54" s="25"/>
    </row>
    <row r="55" spans="1:9" x14ac:dyDescent="0.25">
      <c r="A55" s="24" t="s">
        <v>334</v>
      </c>
      <c r="B55" s="24" t="s">
        <v>968</v>
      </c>
      <c r="C55" s="24" t="s">
        <v>289</v>
      </c>
      <c r="D55" s="25">
        <v>314</v>
      </c>
      <c r="E55" s="26">
        <f>D55*100</f>
        <v>31400</v>
      </c>
      <c r="F55" s="22">
        <f>SUM(E55/$F$3)</f>
        <v>134.18803418803418</v>
      </c>
      <c r="G55" s="24"/>
      <c r="H55" s="24"/>
      <c r="I55" s="25"/>
    </row>
    <row r="56" spans="1:9" x14ac:dyDescent="0.25">
      <c r="A56" s="24" t="s">
        <v>334</v>
      </c>
      <c r="B56" s="24" t="s">
        <v>968</v>
      </c>
      <c r="C56" s="24" t="s">
        <v>288</v>
      </c>
      <c r="D56" s="25">
        <v>315</v>
      </c>
      <c r="E56" s="26">
        <f>D56*100</f>
        <v>31500</v>
      </c>
      <c r="F56" s="22">
        <f>SUM(E56/$F$3)</f>
        <v>134.61538461538461</v>
      </c>
      <c r="G56" s="24"/>
      <c r="H56" s="24"/>
      <c r="I56" s="25"/>
    </row>
    <row r="57" spans="1:9" x14ac:dyDescent="0.25">
      <c r="A57" s="24"/>
      <c r="B57" s="24" t="s">
        <v>6</v>
      </c>
      <c r="C57" s="24" t="s">
        <v>611</v>
      </c>
      <c r="D57" s="25">
        <v>316</v>
      </c>
      <c r="E57" s="26">
        <f>D57*100</f>
        <v>31600</v>
      </c>
      <c r="F57" s="22">
        <f>SUM(E57/$F$3)</f>
        <v>135.04273504273505</v>
      </c>
      <c r="G57" s="24"/>
      <c r="H57" s="24"/>
      <c r="I57" s="25"/>
    </row>
    <row r="58" spans="1:9" x14ac:dyDescent="0.25">
      <c r="A58" s="24" t="s">
        <v>334</v>
      </c>
      <c r="B58" s="24" t="s">
        <v>968</v>
      </c>
      <c r="C58" s="24" t="s">
        <v>218</v>
      </c>
      <c r="D58" s="25">
        <v>317</v>
      </c>
      <c r="E58" s="26">
        <f>D58*100</f>
        <v>31700</v>
      </c>
      <c r="F58" s="22">
        <f>SUM(E58/$F$3)</f>
        <v>135.47008547008548</v>
      </c>
      <c r="G58" s="24"/>
      <c r="H58" s="24"/>
      <c r="I58" s="25"/>
    </row>
    <row r="59" spans="1:9" x14ac:dyDescent="0.25">
      <c r="A59" s="24"/>
      <c r="B59" s="24" t="s">
        <v>6</v>
      </c>
      <c r="C59" s="24" t="s">
        <v>609</v>
      </c>
      <c r="D59" s="25">
        <v>318</v>
      </c>
      <c r="E59" s="26">
        <f>D59*100</f>
        <v>31800</v>
      </c>
      <c r="F59" s="22">
        <f>SUM(E59/$F$3)</f>
        <v>135.89743589743588</v>
      </c>
      <c r="G59" s="24"/>
      <c r="H59" s="24"/>
      <c r="I59" s="25"/>
    </row>
    <row r="60" spans="1:9" x14ac:dyDescent="0.25">
      <c r="A60" s="24"/>
      <c r="B60" s="24" t="s">
        <v>6</v>
      </c>
      <c r="C60" s="24" t="s">
        <v>610</v>
      </c>
      <c r="D60" s="25">
        <v>318</v>
      </c>
      <c r="E60" s="26">
        <f>D60*100</f>
        <v>31800</v>
      </c>
      <c r="F60" s="22">
        <f>SUM(E60/$F$3)</f>
        <v>135.89743589743588</v>
      </c>
      <c r="G60" s="24"/>
      <c r="H60" s="24"/>
      <c r="I60" s="25"/>
    </row>
    <row r="61" spans="1:9" x14ac:dyDescent="0.25">
      <c r="A61" s="24" t="s">
        <v>334</v>
      </c>
      <c r="B61" s="24" t="s">
        <v>968</v>
      </c>
      <c r="C61" s="24" t="s">
        <v>287</v>
      </c>
      <c r="D61" s="25">
        <v>319</v>
      </c>
      <c r="E61" s="26">
        <f>D61*100</f>
        <v>31900</v>
      </c>
      <c r="F61" s="22">
        <f>SUM(E61/$F$3)</f>
        <v>136.32478632478632</v>
      </c>
      <c r="G61" s="24"/>
      <c r="H61" s="24"/>
      <c r="I61" s="25"/>
    </row>
    <row r="62" spans="1:9" x14ac:dyDescent="0.25">
      <c r="A62" s="24"/>
      <c r="B62" s="24" t="s">
        <v>6</v>
      </c>
      <c r="C62" s="24" t="s">
        <v>608</v>
      </c>
      <c r="D62" s="25">
        <v>320</v>
      </c>
      <c r="E62" s="26">
        <f>D62*100</f>
        <v>32000</v>
      </c>
      <c r="F62" s="22">
        <f>SUM(E62/$F$3)</f>
        <v>136.75213675213675</v>
      </c>
      <c r="G62" s="24"/>
      <c r="H62" s="24"/>
      <c r="I62" s="25"/>
    </row>
    <row r="63" spans="1:9" x14ac:dyDescent="0.25">
      <c r="A63" s="24"/>
      <c r="B63" s="24" t="s">
        <v>6</v>
      </c>
      <c r="C63" s="24" t="s">
        <v>607</v>
      </c>
      <c r="D63" s="25">
        <v>321</v>
      </c>
      <c r="E63" s="26">
        <f>D63*100</f>
        <v>32100</v>
      </c>
      <c r="F63" s="22">
        <f>SUM(E63/$F$3)</f>
        <v>137.17948717948718</v>
      </c>
      <c r="G63" s="24"/>
      <c r="H63" s="24"/>
      <c r="I63" s="25"/>
    </row>
    <row r="64" spans="1:9" x14ac:dyDescent="0.25">
      <c r="A64" s="24" t="s">
        <v>334</v>
      </c>
      <c r="B64" s="24" t="s">
        <v>968</v>
      </c>
      <c r="C64" s="24" t="s">
        <v>286</v>
      </c>
      <c r="D64" s="25">
        <v>321</v>
      </c>
      <c r="E64" s="26">
        <f>D64*100</f>
        <v>32100</v>
      </c>
      <c r="F64" s="22">
        <f>SUM(E64/$F$3)</f>
        <v>137.17948717948718</v>
      </c>
      <c r="G64" s="24"/>
      <c r="H64" s="24"/>
      <c r="I64" s="25"/>
    </row>
    <row r="65" spans="1:9" x14ac:dyDescent="0.25">
      <c r="A65" s="24"/>
      <c r="B65" s="24" t="s">
        <v>6</v>
      </c>
      <c r="C65" s="24" t="s">
        <v>605</v>
      </c>
      <c r="D65" s="25">
        <v>322</v>
      </c>
      <c r="E65" s="26">
        <f>D65*100</f>
        <v>32200</v>
      </c>
      <c r="F65" s="22">
        <f>SUM(E65/$F$3)</f>
        <v>137.60683760683762</v>
      </c>
      <c r="G65" s="24"/>
      <c r="H65" s="24"/>
      <c r="I65" s="25"/>
    </row>
    <row r="66" spans="1:9" x14ac:dyDescent="0.25">
      <c r="A66" s="24"/>
      <c r="B66" s="24" t="s">
        <v>6</v>
      </c>
      <c r="C66" s="24" t="s">
        <v>606</v>
      </c>
      <c r="D66" s="25">
        <v>322</v>
      </c>
      <c r="E66" s="26">
        <f>D66*100</f>
        <v>32200</v>
      </c>
      <c r="F66" s="22">
        <f>SUM(E66/$F$3)</f>
        <v>137.60683760683762</v>
      </c>
      <c r="G66" s="24"/>
      <c r="H66" s="24"/>
      <c r="I66" s="25"/>
    </row>
    <row r="67" spans="1:9" x14ac:dyDescent="0.25">
      <c r="A67" s="24"/>
      <c r="B67" s="24" t="s">
        <v>6</v>
      </c>
      <c r="C67" s="24" t="s">
        <v>604</v>
      </c>
      <c r="D67" s="25">
        <v>328</v>
      </c>
      <c r="E67" s="26">
        <f>D67*100</f>
        <v>32800</v>
      </c>
      <c r="F67" s="22">
        <f>SUM(E67/$F$3)</f>
        <v>140.17094017094018</v>
      </c>
      <c r="G67" s="24"/>
      <c r="H67" s="24"/>
      <c r="I67" s="25"/>
    </row>
    <row r="68" spans="1:9" x14ac:dyDescent="0.25">
      <c r="A68" s="24"/>
      <c r="B68" s="24" t="s">
        <v>6</v>
      </c>
      <c r="C68" s="24" t="s">
        <v>603</v>
      </c>
      <c r="D68" s="25">
        <v>329</v>
      </c>
      <c r="E68" s="26">
        <f>D68*100</f>
        <v>32900</v>
      </c>
      <c r="F68" s="22">
        <f>SUM(E68/$F$3)</f>
        <v>140.59829059829059</v>
      </c>
      <c r="G68" s="24"/>
      <c r="H68" s="24"/>
      <c r="I68" s="25"/>
    </row>
    <row r="69" spans="1:9" x14ac:dyDescent="0.25">
      <c r="A69" s="24"/>
      <c r="B69" s="24" t="s">
        <v>6</v>
      </c>
      <c r="C69" s="24" t="s">
        <v>602</v>
      </c>
      <c r="D69" s="25">
        <v>330</v>
      </c>
      <c r="E69" s="26">
        <f>D69*100</f>
        <v>33000</v>
      </c>
      <c r="F69" s="22">
        <f>SUM(E69/$F$3)</f>
        <v>141.02564102564102</v>
      </c>
      <c r="G69" s="24"/>
      <c r="H69" s="24"/>
      <c r="I69" s="25"/>
    </row>
    <row r="70" spans="1:9" x14ac:dyDescent="0.25">
      <c r="A70" s="24"/>
      <c r="B70" s="24" t="s">
        <v>6</v>
      </c>
      <c r="C70" s="24" t="s">
        <v>600</v>
      </c>
      <c r="D70" s="25">
        <v>331</v>
      </c>
      <c r="E70" s="26">
        <f>D70*100</f>
        <v>33100</v>
      </c>
      <c r="F70" s="22">
        <f>SUM(E70/$F$3)</f>
        <v>141.45299145299145</v>
      </c>
      <c r="G70" s="24"/>
      <c r="H70" s="24"/>
      <c r="I70" s="25"/>
    </row>
    <row r="71" spans="1:9" x14ac:dyDescent="0.25">
      <c r="A71" s="24"/>
      <c r="B71" s="24" t="s">
        <v>6</v>
      </c>
      <c r="C71" s="24" t="s">
        <v>601</v>
      </c>
      <c r="D71" s="25">
        <v>331</v>
      </c>
      <c r="E71" s="26">
        <f>D71*100</f>
        <v>33100</v>
      </c>
      <c r="F71" s="22">
        <f>SUM(E71/$F$3)</f>
        <v>141.45299145299145</v>
      </c>
      <c r="G71" s="24"/>
      <c r="H71" s="24"/>
      <c r="I71" s="25"/>
    </row>
    <row r="72" spans="1:9" x14ac:dyDescent="0.25">
      <c r="A72" s="24" t="s">
        <v>334</v>
      </c>
      <c r="B72" s="24" t="s">
        <v>968</v>
      </c>
      <c r="C72" s="24" t="s">
        <v>285</v>
      </c>
      <c r="D72" s="25">
        <v>331</v>
      </c>
      <c r="E72" s="26">
        <f>D72*100</f>
        <v>33100</v>
      </c>
      <c r="F72" s="22">
        <f>SUM(E72/$F$3)</f>
        <v>141.45299145299145</v>
      </c>
      <c r="G72" s="24"/>
      <c r="H72" s="24"/>
      <c r="I72" s="25"/>
    </row>
    <row r="73" spans="1:9" x14ac:dyDescent="0.25">
      <c r="A73" s="24"/>
      <c r="B73" s="24" t="s">
        <v>6</v>
      </c>
      <c r="C73" s="24" t="s">
        <v>599</v>
      </c>
      <c r="D73" s="25">
        <v>332</v>
      </c>
      <c r="E73" s="26">
        <f>D73*100</f>
        <v>33200</v>
      </c>
      <c r="F73" s="22">
        <f>SUM(E73/$F$3)</f>
        <v>141.88034188034189</v>
      </c>
      <c r="G73" s="24"/>
      <c r="H73" s="24"/>
      <c r="I73" s="25"/>
    </row>
    <row r="74" spans="1:9" x14ac:dyDescent="0.25">
      <c r="A74" s="24"/>
      <c r="B74" s="24" t="s">
        <v>6</v>
      </c>
      <c r="C74" s="24" t="s">
        <v>595</v>
      </c>
      <c r="D74" s="25">
        <v>333</v>
      </c>
      <c r="E74" s="26">
        <f>D74*100</f>
        <v>33300</v>
      </c>
      <c r="F74" s="22">
        <f>SUM(E74/$F$3)</f>
        <v>142.30769230769232</v>
      </c>
      <c r="G74" s="24"/>
      <c r="H74" s="24"/>
      <c r="I74" s="25"/>
    </row>
    <row r="75" spans="1:9" x14ac:dyDescent="0.25">
      <c r="A75" s="24"/>
      <c r="B75" s="24" t="s">
        <v>6</v>
      </c>
      <c r="C75" s="24" t="s">
        <v>596</v>
      </c>
      <c r="D75" s="25">
        <v>333</v>
      </c>
      <c r="E75" s="26">
        <f>D75*100</f>
        <v>33300</v>
      </c>
      <c r="F75" s="22">
        <f>SUM(E75/$F$3)</f>
        <v>142.30769230769232</v>
      </c>
      <c r="G75" s="24"/>
      <c r="H75" s="24"/>
      <c r="I75" s="25"/>
    </row>
    <row r="76" spans="1:9" x14ac:dyDescent="0.25">
      <c r="A76" s="24"/>
      <c r="B76" s="24" t="s">
        <v>6</v>
      </c>
      <c r="C76" s="24" t="s">
        <v>597</v>
      </c>
      <c r="D76" s="25">
        <v>333</v>
      </c>
      <c r="E76" s="26">
        <f>D76*100</f>
        <v>33300</v>
      </c>
      <c r="F76" s="22">
        <f>SUM(E76/$F$3)</f>
        <v>142.30769230769232</v>
      </c>
      <c r="G76" s="24"/>
      <c r="H76" s="24"/>
      <c r="I76" s="25"/>
    </row>
    <row r="77" spans="1:9" x14ac:dyDescent="0.25">
      <c r="A77" s="24"/>
      <c r="B77" s="24" t="s">
        <v>6</v>
      </c>
      <c r="C77" s="24" t="s">
        <v>598</v>
      </c>
      <c r="D77" s="25">
        <v>333</v>
      </c>
      <c r="E77" s="26">
        <f>D77*100</f>
        <v>33300</v>
      </c>
      <c r="F77" s="22">
        <f>SUM(E77/$F$3)</f>
        <v>142.30769230769232</v>
      </c>
      <c r="G77" s="24"/>
      <c r="H77" s="24"/>
      <c r="I77" s="25"/>
    </row>
    <row r="78" spans="1:9" x14ac:dyDescent="0.25">
      <c r="A78" s="24" t="s">
        <v>334</v>
      </c>
      <c r="B78" s="24" t="s">
        <v>968</v>
      </c>
      <c r="C78" s="24" t="s">
        <v>284</v>
      </c>
      <c r="D78" s="25">
        <v>333</v>
      </c>
      <c r="E78" s="26">
        <f>D78*100</f>
        <v>33300</v>
      </c>
      <c r="F78" s="22">
        <f>SUM(E78/$F$3)</f>
        <v>142.30769230769232</v>
      </c>
      <c r="G78" s="24"/>
      <c r="H78" s="24"/>
      <c r="I78" s="25"/>
    </row>
    <row r="79" spans="1:9" x14ac:dyDescent="0.25">
      <c r="A79" s="24" t="s">
        <v>334</v>
      </c>
      <c r="B79" s="24" t="s">
        <v>968</v>
      </c>
      <c r="C79" s="24" t="s">
        <v>283</v>
      </c>
      <c r="D79" s="25">
        <v>334</v>
      </c>
      <c r="E79" s="26">
        <f>D79*100</f>
        <v>33400</v>
      </c>
      <c r="F79" s="22">
        <f>SUM(E79/$F$3)</f>
        <v>142.73504273504273</v>
      </c>
      <c r="G79" s="24"/>
      <c r="H79" s="24"/>
      <c r="I79" s="25"/>
    </row>
    <row r="80" spans="1:9" x14ac:dyDescent="0.25">
      <c r="A80" s="24"/>
      <c r="B80" s="24" t="s">
        <v>6</v>
      </c>
      <c r="C80" s="24" t="s">
        <v>593</v>
      </c>
      <c r="D80" s="25">
        <v>335</v>
      </c>
      <c r="E80" s="26">
        <f>D80*100</f>
        <v>33500</v>
      </c>
      <c r="F80" s="22">
        <f>SUM(E80/$F$3)</f>
        <v>143.16239316239316</v>
      </c>
      <c r="G80" s="24"/>
      <c r="H80" s="24"/>
      <c r="I80" s="25"/>
    </row>
    <row r="81" spans="1:9" x14ac:dyDescent="0.25">
      <c r="A81" s="24"/>
      <c r="B81" s="24" t="s">
        <v>6</v>
      </c>
      <c r="C81" s="24" t="s">
        <v>594</v>
      </c>
      <c r="D81" s="25">
        <v>335</v>
      </c>
      <c r="E81" s="26">
        <f>D81*100</f>
        <v>33500</v>
      </c>
      <c r="F81" s="22">
        <f>SUM(E81/$F$3)</f>
        <v>143.16239316239316</v>
      </c>
      <c r="G81" s="24"/>
      <c r="H81" s="24"/>
      <c r="I81" s="25"/>
    </row>
    <row r="82" spans="1:9" x14ac:dyDescent="0.25">
      <c r="A82" s="24" t="s">
        <v>334</v>
      </c>
      <c r="B82" s="24" t="s">
        <v>968</v>
      </c>
      <c r="C82" s="24" t="s">
        <v>216</v>
      </c>
      <c r="D82" s="25">
        <v>335</v>
      </c>
      <c r="E82" s="26">
        <f>D82*100</f>
        <v>33500</v>
      </c>
      <c r="F82" s="22">
        <f>SUM(E82/$F$3)</f>
        <v>143.16239316239316</v>
      </c>
      <c r="G82" s="24"/>
      <c r="H82" s="24"/>
      <c r="I82" s="25"/>
    </row>
    <row r="83" spans="1:9" x14ac:dyDescent="0.25">
      <c r="A83" s="24" t="s">
        <v>334</v>
      </c>
      <c r="B83" s="24" t="s">
        <v>968</v>
      </c>
      <c r="C83" s="24" t="s">
        <v>282</v>
      </c>
      <c r="D83" s="25">
        <v>337</v>
      </c>
      <c r="E83" s="26">
        <f>D83*100</f>
        <v>33700</v>
      </c>
      <c r="F83" s="22">
        <f>SUM(E83/$F$3)</f>
        <v>144.01709401709402</v>
      </c>
      <c r="G83" s="24"/>
      <c r="H83" s="24"/>
      <c r="I83" s="25"/>
    </row>
    <row r="84" spans="1:9" x14ac:dyDescent="0.25">
      <c r="A84" s="24"/>
      <c r="B84" s="24" t="s">
        <v>6</v>
      </c>
      <c r="C84" s="24" t="s">
        <v>591</v>
      </c>
      <c r="D84" s="25">
        <v>338</v>
      </c>
      <c r="E84" s="26">
        <f>D84*100</f>
        <v>33800</v>
      </c>
      <c r="F84" s="22">
        <f>SUM(E84/$F$3)</f>
        <v>144.44444444444446</v>
      </c>
      <c r="G84" s="24"/>
      <c r="H84" s="24"/>
      <c r="I84" s="25"/>
    </row>
    <row r="85" spans="1:9" x14ac:dyDescent="0.25">
      <c r="A85" s="24"/>
      <c r="B85" s="24" t="s">
        <v>6</v>
      </c>
      <c r="C85" s="24" t="s">
        <v>592</v>
      </c>
      <c r="D85" s="25">
        <v>338</v>
      </c>
      <c r="E85" s="26">
        <f>D85*100</f>
        <v>33800</v>
      </c>
      <c r="F85" s="22">
        <f>SUM(E85/$F$3)</f>
        <v>144.44444444444446</v>
      </c>
      <c r="G85" s="24"/>
      <c r="H85" s="24"/>
      <c r="I85" s="25"/>
    </row>
    <row r="86" spans="1:9" x14ac:dyDescent="0.25">
      <c r="A86" s="24" t="s">
        <v>334</v>
      </c>
      <c r="B86" s="24" t="s">
        <v>968</v>
      </c>
      <c r="C86" s="24" t="s">
        <v>281</v>
      </c>
      <c r="D86" s="25">
        <v>338</v>
      </c>
      <c r="E86" s="26">
        <f>D86*100</f>
        <v>33800</v>
      </c>
      <c r="F86" s="22">
        <f>SUM(E86/$F$3)</f>
        <v>144.44444444444446</v>
      </c>
      <c r="G86" s="24"/>
      <c r="H86" s="24"/>
      <c r="I86" s="25"/>
    </row>
    <row r="87" spans="1:9" x14ac:dyDescent="0.25">
      <c r="A87" s="24"/>
      <c r="B87" s="24" t="s">
        <v>6</v>
      </c>
      <c r="C87" s="24" t="s">
        <v>590</v>
      </c>
      <c r="D87" s="25">
        <v>339</v>
      </c>
      <c r="E87" s="26">
        <f>D87*100</f>
        <v>33900</v>
      </c>
      <c r="F87" s="22">
        <f>SUM(E87/$F$3)</f>
        <v>144.87179487179486</v>
      </c>
      <c r="G87" s="24"/>
      <c r="H87" s="24"/>
      <c r="I87" s="25"/>
    </row>
    <row r="88" spans="1:9" x14ac:dyDescent="0.25">
      <c r="A88" s="24" t="s">
        <v>334</v>
      </c>
      <c r="B88" s="24" t="s">
        <v>968</v>
      </c>
      <c r="C88" s="24" t="s">
        <v>280</v>
      </c>
      <c r="D88" s="25">
        <v>342</v>
      </c>
      <c r="E88" s="26">
        <f>D88*100</f>
        <v>34200</v>
      </c>
      <c r="F88" s="22">
        <f>SUM(E88/$F$3)</f>
        <v>146.15384615384616</v>
      </c>
      <c r="G88" s="24"/>
      <c r="H88" s="24"/>
      <c r="I88" s="25"/>
    </row>
    <row r="89" spans="1:9" x14ac:dyDescent="0.25">
      <c r="A89" s="24"/>
      <c r="B89" s="24" t="s">
        <v>6</v>
      </c>
      <c r="C89" s="24" t="s">
        <v>589</v>
      </c>
      <c r="D89" s="25">
        <v>343</v>
      </c>
      <c r="E89" s="26">
        <f>D89*100</f>
        <v>34300</v>
      </c>
      <c r="F89" s="22">
        <f>SUM(E89/$F$3)</f>
        <v>146.58119658119659</v>
      </c>
      <c r="G89" s="24"/>
      <c r="H89" s="24"/>
      <c r="I89" s="25"/>
    </row>
    <row r="90" spans="1:9" x14ac:dyDescent="0.25">
      <c r="A90" s="24" t="s">
        <v>334</v>
      </c>
      <c r="B90" s="24" t="s">
        <v>968</v>
      </c>
      <c r="C90" s="24" t="s">
        <v>279</v>
      </c>
      <c r="D90" s="25">
        <v>344</v>
      </c>
      <c r="E90" s="26">
        <f>D90*100</f>
        <v>34400</v>
      </c>
      <c r="F90" s="22">
        <f>SUM(E90/$F$3)</f>
        <v>147.008547008547</v>
      </c>
      <c r="G90" s="24"/>
      <c r="H90" s="24"/>
      <c r="I90" s="25"/>
    </row>
    <row r="91" spans="1:9" x14ac:dyDescent="0.25">
      <c r="A91" s="24"/>
      <c r="B91" s="24" t="s">
        <v>6</v>
      </c>
      <c r="C91" s="24" t="s">
        <v>586</v>
      </c>
      <c r="D91" s="25">
        <v>345</v>
      </c>
      <c r="E91" s="26">
        <f>D91*100</f>
        <v>34500</v>
      </c>
      <c r="F91" s="22">
        <f>SUM(E91/$F$3)</f>
        <v>147.43589743589743</v>
      </c>
      <c r="G91" s="24"/>
      <c r="H91" s="24"/>
      <c r="I91" s="25"/>
    </row>
    <row r="92" spans="1:9" x14ac:dyDescent="0.25">
      <c r="A92" s="24"/>
      <c r="B92" s="24" t="s">
        <v>6</v>
      </c>
      <c r="C92" s="24" t="s">
        <v>587</v>
      </c>
      <c r="D92" s="25">
        <v>345</v>
      </c>
      <c r="E92" s="26">
        <f>D92*100</f>
        <v>34500</v>
      </c>
      <c r="F92" s="22">
        <f>SUM(E92/$F$3)</f>
        <v>147.43589743589743</v>
      </c>
      <c r="G92" s="24"/>
      <c r="H92" s="24"/>
      <c r="I92" s="25"/>
    </row>
    <row r="93" spans="1:9" x14ac:dyDescent="0.25">
      <c r="A93" s="24"/>
      <c r="B93" s="24" t="s">
        <v>6</v>
      </c>
      <c r="C93" s="24" t="s">
        <v>588</v>
      </c>
      <c r="D93" s="25">
        <v>345</v>
      </c>
      <c r="E93" s="26">
        <f>D93*100</f>
        <v>34500</v>
      </c>
      <c r="F93" s="22">
        <f>SUM(E93/$F$3)</f>
        <v>147.43589743589743</v>
      </c>
      <c r="G93" s="24"/>
      <c r="H93" s="24"/>
      <c r="I93" s="25"/>
    </row>
    <row r="94" spans="1:9" x14ac:dyDescent="0.25">
      <c r="A94" s="24" t="s">
        <v>334</v>
      </c>
      <c r="B94" s="24" t="s">
        <v>968</v>
      </c>
      <c r="C94" s="24" t="s">
        <v>278</v>
      </c>
      <c r="D94" s="25">
        <v>346</v>
      </c>
      <c r="E94" s="26">
        <f>D94*100</f>
        <v>34600</v>
      </c>
      <c r="F94" s="22">
        <f>SUM(E94/$F$3)</f>
        <v>147.86324786324786</v>
      </c>
      <c r="G94" s="24"/>
      <c r="H94" s="24"/>
      <c r="I94" s="25"/>
    </row>
    <row r="95" spans="1:9" x14ac:dyDescent="0.25">
      <c r="A95" s="24"/>
      <c r="B95" s="24" t="s">
        <v>6</v>
      </c>
      <c r="C95" s="24" t="s">
        <v>585</v>
      </c>
      <c r="D95" s="25">
        <v>348</v>
      </c>
      <c r="E95" s="26">
        <f>D95*100</f>
        <v>34800</v>
      </c>
      <c r="F95" s="22">
        <f>SUM(E95/$F$3)</f>
        <v>148.71794871794873</v>
      </c>
      <c r="G95" s="24"/>
      <c r="H95" s="24"/>
      <c r="I95" s="25"/>
    </row>
    <row r="96" spans="1:9" x14ac:dyDescent="0.25">
      <c r="A96" s="24"/>
      <c r="B96" s="24" t="s">
        <v>6</v>
      </c>
      <c r="C96" s="24" t="s">
        <v>583</v>
      </c>
      <c r="D96" s="25">
        <v>354</v>
      </c>
      <c r="E96" s="26">
        <f>D96*100</f>
        <v>35400</v>
      </c>
      <c r="F96" s="22">
        <f>SUM(E96/$F$3)</f>
        <v>151.28205128205127</v>
      </c>
      <c r="G96" s="24"/>
      <c r="H96" s="24"/>
      <c r="I96" s="25"/>
    </row>
    <row r="97" spans="1:9" x14ac:dyDescent="0.25">
      <c r="A97" s="24"/>
      <c r="B97" s="24" t="s">
        <v>6</v>
      </c>
      <c r="C97" s="24" t="s">
        <v>584</v>
      </c>
      <c r="D97" s="25">
        <v>354</v>
      </c>
      <c r="E97" s="26">
        <f>D97*100</f>
        <v>35400</v>
      </c>
      <c r="F97" s="22">
        <f>SUM(E97/$F$3)</f>
        <v>151.28205128205127</v>
      </c>
      <c r="G97" s="24"/>
      <c r="H97" s="24"/>
      <c r="I97" s="25"/>
    </row>
    <row r="98" spans="1:9" x14ac:dyDescent="0.25">
      <c r="A98" s="24" t="s">
        <v>334</v>
      </c>
      <c r="B98" s="24" t="s">
        <v>968</v>
      </c>
      <c r="C98" s="24" t="s">
        <v>215</v>
      </c>
      <c r="D98" s="25">
        <v>355</v>
      </c>
      <c r="E98" s="26">
        <f>D98*100</f>
        <v>35500</v>
      </c>
      <c r="F98" s="22">
        <f>SUM(E98/$F$3)</f>
        <v>151.7094017094017</v>
      </c>
      <c r="G98" s="24"/>
      <c r="H98" s="24"/>
      <c r="I98" s="25"/>
    </row>
    <row r="99" spans="1:9" x14ac:dyDescent="0.25">
      <c r="A99" s="24" t="s">
        <v>334</v>
      </c>
      <c r="B99" s="24" t="s">
        <v>968</v>
      </c>
      <c r="C99" s="24" t="s">
        <v>214</v>
      </c>
      <c r="D99" s="25">
        <v>357</v>
      </c>
      <c r="E99" s="26">
        <f>D99*100</f>
        <v>35700</v>
      </c>
      <c r="F99" s="22">
        <f>SUM(E99/$F$3)</f>
        <v>152.56410256410257</v>
      </c>
      <c r="G99" s="24"/>
      <c r="H99" s="24"/>
      <c r="I99" s="25"/>
    </row>
    <row r="100" spans="1:9" x14ac:dyDescent="0.25">
      <c r="A100" s="24"/>
      <c r="B100" s="24" t="s">
        <v>6</v>
      </c>
      <c r="C100" s="24" t="s">
        <v>582</v>
      </c>
      <c r="D100" s="25">
        <v>358</v>
      </c>
      <c r="E100" s="26">
        <f>D100*100</f>
        <v>35800</v>
      </c>
      <c r="F100" s="22">
        <f>SUM(E100/$F$3)</f>
        <v>152.991452991453</v>
      </c>
      <c r="G100" s="24"/>
      <c r="H100" s="24"/>
      <c r="I100" s="25"/>
    </row>
    <row r="101" spans="1:9" x14ac:dyDescent="0.25">
      <c r="A101" s="24" t="s">
        <v>334</v>
      </c>
      <c r="B101" s="24" t="s">
        <v>968</v>
      </c>
      <c r="C101" s="24" t="s">
        <v>213</v>
      </c>
      <c r="D101" s="25">
        <v>359</v>
      </c>
      <c r="E101" s="26">
        <f>D101*100</f>
        <v>35900</v>
      </c>
      <c r="F101" s="22">
        <f>SUM(E101/$F$3)</f>
        <v>153.41880341880341</v>
      </c>
      <c r="G101" s="24"/>
      <c r="H101" s="24"/>
      <c r="I101" s="25"/>
    </row>
    <row r="102" spans="1:9" x14ac:dyDescent="0.25">
      <c r="A102" s="24" t="s">
        <v>334</v>
      </c>
      <c r="B102" s="24" t="s">
        <v>968</v>
      </c>
      <c r="C102" s="24" t="s">
        <v>277</v>
      </c>
      <c r="D102" s="25">
        <v>361</v>
      </c>
      <c r="E102" s="26">
        <f>D102*100</f>
        <v>36100</v>
      </c>
      <c r="F102" s="22">
        <f>SUM(E102/$F$3)</f>
        <v>154.27350427350427</v>
      </c>
      <c r="G102" s="24"/>
      <c r="H102" s="24"/>
      <c r="I102" s="25"/>
    </row>
    <row r="103" spans="1:9" x14ac:dyDescent="0.25">
      <c r="A103" s="24"/>
      <c r="B103" s="24" t="s">
        <v>6</v>
      </c>
      <c r="C103" s="24" t="s">
        <v>580</v>
      </c>
      <c r="D103" s="25">
        <v>362</v>
      </c>
      <c r="E103" s="26">
        <f>D103*100</f>
        <v>36200</v>
      </c>
      <c r="F103" s="22">
        <f>SUM(E103/$F$3)</f>
        <v>154.70085470085471</v>
      </c>
      <c r="G103" s="24"/>
      <c r="H103" s="24"/>
      <c r="I103" s="25"/>
    </row>
    <row r="104" spans="1:9" x14ac:dyDescent="0.25">
      <c r="A104" s="24"/>
      <c r="B104" s="24" t="s">
        <v>6</v>
      </c>
      <c r="C104" s="24" t="s">
        <v>581</v>
      </c>
      <c r="D104" s="25">
        <v>362</v>
      </c>
      <c r="E104" s="26">
        <f>D104*100</f>
        <v>36200</v>
      </c>
      <c r="F104" s="22">
        <f>SUM(E104/$F$3)</f>
        <v>154.70085470085471</v>
      </c>
      <c r="G104" s="24"/>
      <c r="H104" s="24"/>
      <c r="I104" s="25"/>
    </row>
    <row r="105" spans="1:9" x14ac:dyDescent="0.25">
      <c r="A105" s="24"/>
      <c r="B105" s="24" t="s">
        <v>6</v>
      </c>
      <c r="C105" s="24" t="s">
        <v>579</v>
      </c>
      <c r="D105" s="25">
        <v>364</v>
      </c>
      <c r="E105" s="26">
        <f>D105*100</f>
        <v>36400</v>
      </c>
      <c r="F105" s="22">
        <f>SUM(E105/$F$3)</f>
        <v>155.55555555555554</v>
      </c>
      <c r="G105" s="24"/>
      <c r="H105" s="24"/>
      <c r="I105" s="25"/>
    </row>
    <row r="106" spans="1:9" x14ac:dyDescent="0.25">
      <c r="A106" s="24" t="s">
        <v>334</v>
      </c>
      <c r="B106" s="24" t="s">
        <v>968</v>
      </c>
      <c r="C106" s="24" t="s">
        <v>212</v>
      </c>
      <c r="D106" s="25">
        <v>364</v>
      </c>
      <c r="E106" s="26">
        <f>D106*100</f>
        <v>36400</v>
      </c>
      <c r="F106" s="22">
        <f>SUM(E106/$F$3)</f>
        <v>155.55555555555554</v>
      </c>
      <c r="G106" s="24"/>
      <c r="H106" s="24"/>
      <c r="I106" s="25"/>
    </row>
    <row r="107" spans="1:9" x14ac:dyDescent="0.25">
      <c r="A107" s="24"/>
      <c r="B107" s="24" t="s">
        <v>6</v>
      </c>
      <c r="C107" s="24" t="s">
        <v>577</v>
      </c>
      <c r="D107" s="25">
        <v>365</v>
      </c>
      <c r="E107" s="26">
        <f>D107*100</f>
        <v>36500</v>
      </c>
      <c r="F107" s="22">
        <f>SUM(E107/$F$3)</f>
        <v>155.98290598290598</v>
      </c>
      <c r="G107" s="24"/>
      <c r="H107" s="24"/>
      <c r="I107" s="25"/>
    </row>
    <row r="108" spans="1:9" x14ac:dyDescent="0.25">
      <c r="A108" s="24"/>
      <c r="B108" s="24" t="s">
        <v>6</v>
      </c>
      <c r="C108" s="24" t="s">
        <v>578</v>
      </c>
      <c r="D108" s="25">
        <v>365</v>
      </c>
      <c r="E108" s="26">
        <f>D108*100</f>
        <v>36500</v>
      </c>
      <c r="F108" s="22">
        <f>SUM(E108/$F$3)</f>
        <v>155.98290598290598</v>
      </c>
      <c r="G108" s="24"/>
      <c r="H108" s="24"/>
      <c r="I108" s="25"/>
    </row>
    <row r="109" spans="1:9" x14ac:dyDescent="0.25">
      <c r="A109" s="24" t="s">
        <v>334</v>
      </c>
      <c r="B109" s="24" t="s">
        <v>968</v>
      </c>
      <c r="C109" s="24" t="s">
        <v>276</v>
      </c>
      <c r="D109" s="25">
        <v>367</v>
      </c>
      <c r="E109" s="26">
        <f>D109*100</f>
        <v>36700</v>
      </c>
      <c r="F109" s="22">
        <f>SUM(E109/$F$3)</f>
        <v>156.83760683760684</v>
      </c>
      <c r="G109" s="24"/>
      <c r="H109" s="24"/>
      <c r="I109" s="25"/>
    </row>
    <row r="110" spans="1:9" x14ac:dyDescent="0.25">
      <c r="A110" s="24" t="s">
        <v>334</v>
      </c>
      <c r="B110" s="24" t="s">
        <v>968</v>
      </c>
      <c r="C110" s="24" t="s">
        <v>211</v>
      </c>
      <c r="D110" s="25">
        <v>368</v>
      </c>
      <c r="E110" s="26">
        <f>D110*100</f>
        <v>36800</v>
      </c>
      <c r="F110" s="22">
        <f>SUM(E110/$F$3)</f>
        <v>157.26495726495727</v>
      </c>
      <c r="G110" s="24"/>
      <c r="H110" s="24"/>
      <c r="I110" s="25"/>
    </row>
    <row r="111" spans="1:9" x14ac:dyDescent="0.25">
      <c r="A111" s="24" t="s">
        <v>334</v>
      </c>
      <c r="B111" s="24" t="s">
        <v>968</v>
      </c>
      <c r="C111" s="24" t="s">
        <v>275</v>
      </c>
      <c r="D111" s="25">
        <v>370</v>
      </c>
      <c r="E111" s="26">
        <f>D111*100</f>
        <v>37000</v>
      </c>
      <c r="F111" s="22">
        <f>SUM(E111/$F$3)</f>
        <v>158.11965811965811</v>
      </c>
      <c r="G111" s="24"/>
      <c r="H111" s="24"/>
      <c r="I111" s="25"/>
    </row>
    <row r="112" spans="1:9" x14ac:dyDescent="0.25">
      <c r="A112" s="24"/>
      <c r="B112" s="24" t="s">
        <v>6</v>
      </c>
      <c r="C112" s="24" t="s">
        <v>575</v>
      </c>
      <c r="D112" s="25">
        <v>372</v>
      </c>
      <c r="E112" s="26">
        <f>D112*100</f>
        <v>37200</v>
      </c>
      <c r="F112" s="22">
        <f>SUM(E112/$F$3)</f>
        <v>158.97435897435898</v>
      </c>
      <c r="G112" s="24"/>
      <c r="H112" s="24"/>
      <c r="I112" s="25"/>
    </row>
    <row r="113" spans="1:9" x14ac:dyDescent="0.25">
      <c r="A113" s="24"/>
      <c r="B113" s="24" t="s">
        <v>6</v>
      </c>
      <c r="C113" s="24" t="s">
        <v>576</v>
      </c>
      <c r="D113" s="25">
        <v>372</v>
      </c>
      <c r="E113" s="26">
        <f>D113*100</f>
        <v>37200</v>
      </c>
      <c r="F113" s="22">
        <f>SUM(E113/$F$3)</f>
        <v>158.97435897435898</v>
      </c>
      <c r="G113" s="24"/>
      <c r="H113" s="24"/>
      <c r="I113" s="25"/>
    </row>
    <row r="114" spans="1:9" x14ac:dyDescent="0.25">
      <c r="A114" s="24"/>
      <c r="B114" s="24" t="s">
        <v>6</v>
      </c>
      <c r="C114" s="24" t="s">
        <v>573</v>
      </c>
      <c r="D114" s="25">
        <v>373</v>
      </c>
      <c r="E114" s="26">
        <f>D114*100</f>
        <v>37300</v>
      </c>
      <c r="F114" s="22">
        <f>SUM(E114/$F$3)</f>
        <v>159.40170940170941</v>
      </c>
      <c r="G114" s="24"/>
      <c r="H114" s="24"/>
      <c r="I114" s="25"/>
    </row>
    <row r="115" spans="1:9" x14ac:dyDescent="0.25">
      <c r="A115" s="24"/>
      <c r="B115" s="24" t="s">
        <v>6</v>
      </c>
      <c r="C115" s="24" t="s">
        <v>574</v>
      </c>
      <c r="D115" s="25">
        <v>373</v>
      </c>
      <c r="E115" s="26">
        <f>D115*100</f>
        <v>37300</v>
      </c>
      <c r="F115" s="22">
        <f>SUM(E115/$F$3)</f>
        <v>159.40170940170941</v>
      </c>
      <c r="G115" s="24"/>
      <c r="H115" s="24"/>
      <c r="I115" s="25"/>
    </row>
    <row r="116" spans="1:9" x14ac:dyDescent="0.25">
      <c r="A116" s="24" t="s">
        <v>334</v>
      </c>
      <c r="B116" s="24" t="s">
        <v>968</v>
      </c>
      <c r="C116" s="24" t="s">
        <v>210</v>
      </c>
      <c r="D116" s="25">
        <v>373</v>
      </c>
      <c r="E116" s="26">
        <f>D116*100</f>
        <v>37300</v>
      </c>
      <c r="F116" s="22">
        <f>SUM(E116/$F$3)</f>
        <v>159.40170940170941</v>
      </c>
      <c r="G116" s="24"/>
      <c r="H116" s="24"/>
      <c r="I116" s="25"/>
    </row>
    <row r="117" spans="1:9" x14ac:dyDescent="0.25">
      <c r="A117" s="24"/>
      <c r="B117" s="24" t="s">
        <v>6</v>
      </c>
      <c r="C117" s="24" t="s">
        <v>572</v>
      </c>
      <c r="D117" s="25">
        <v>374</v>
      </c>
      <c r="E117" s="26">
        <f>D117*100</f>
        <v>37400</v>
      </c>
      <c r="F117" s="22">
        <f>SUM(E117/$F$3)</f>
        <v>159.82905982905982</v>
      </c>
      <c r="G117" s="24"/>
      <c r="H117" s="24"/>
      <c r="I117" s="25"/>
    </row>
    <row r="118" spans="1:9" x14ac:dyDescent="0.25">
      <c r="A118" s="24"/>
      <c r="B118" s="24" t="s">
        <v>6</v>
      </c>
      <c r="C118" s="24" t="s">
        <v>571</v>
      </c>
      <c r="D118" s="25">
        <v>375</v>
      </c>
      <c r="E118" s="26">
        <f>D118*100</f>
        <v>37500</v>
      </c>
      <c r="F118" s="22">
        <f>SUM(E118/$F$3)</f>
        <v>160.25641025641025</v>
      </c>
      <c r="G118" s="24"/>
      <c r="H118" s="24"/>
      <c r="I118" s="25"/>
    </row>
    <row r="119" spans="1:9" x14ac:dyDescent="0.25">
      <c r="A119" s="24" t="s">
        <v>334</v>
      </c>
      <c r="B119" s="24" t="s">
        <v>968</v>
      </c>
      <c r="C119" s="24" t="s">
        <v>273</v>
      </c>
      <c r="D119" s="25">
        <v>375</v>
      </c>
      <c r="E119" s="26">
        <f>D119*100</f>
        <v>37500</v>
      </c>
      <c r="F119" s="22">
        <f>SUM(E119/$F$3)</f>
        <v>160.25641025641025</v>
      </c>
      <c r="G119" s="24"/>
      <c r="H119" s="24"/>
      <c r="I119" s="25"/>
    </row>
    <row r="120" spans="1:9" x14ac:dyDescent="0.25">
      <c r="A120" s="24" t="s">
        <v>334</v>
      </c>
      <c r="B120" s="24" t="s">
        <v>968</v>
      </c>
      <c r="C120" s="24" t="s">
        <v>274</v>
      </c>
      <c r="D120" s="25">
        <v>375</v>
      </c>
      <c r="E120" s="26">
        <f>D120*100</f>
        <v>37500</v>
      </c>
      <c r="F120" s="22">
        <f>SUM(E120/$F$3)</f>
        <v>160.25641025641025</v>
      </c>
      <c r="G120" s="24"/>
      <c r="H120" s="24"/>
      <c r="I120" s="25"/>
    </row>
    <row r="121" spans="1:9" x14ac:dyDescent="0.25">
      <c r="A121" s="24"/>
      <c r="B121" s="24" t="s">
        <v>6</v>
      </c>
      <c r="C121" s="24" t="s">
        <v>570</v>
      </c>
      <c r="D121" s="25">
        <v>378</v>
      </c>
      <c r="E121" s="26">
        <f>D121*100</f>
        <v>37800</v>
      </c>
      <c r="F121" s="22">
        <f>SUM(E121/$F$3)</f>
        <v>161.53846153846155</v>
      </c>
      <c r="G121" s="24"/>
      <c r="H121" s="24"/>
      <c r="I121" s="25"/>
    </row>
    <row r="122" spans="1:9" x14ac:dyDescent="0.25">
      <c r="A122" s="24" t="s">
        <v>334</v>
      </c>
      <c r="B122" s="24" t="s">
        <v>968</v>
      </c>
      <c r="C122" s="24" t="s">
        <v>209</v>
      </c>
      <c r="D122" s="25">
        <v>379</v>
      </c>
      <c r="E122" s="26">
        <f>D122*100</f>
        <v>37900</v>
      </c>
      <c r="F122" s="22">
        <f>SUM(E122/$F$3)</f>
        <v>161.96581196581195</v>
      </c>
      <c r="G122" s="24"/>
      <c r="H122" s="30"/>
      <c r="I122" s="25"/>
    </row>
    <row r="123" spans="1:9" x14ac:dyDescent="0.25">
      <c r="A123" s="24"/>
      <c r="B123" s="24" t="s">
        <v>6</v>
      </c>
      <c r="C123" s="24" t="s">
        <v>569</v>
      </c>
      <c r="D123" s="25">
        <v>383</v>
      </c>
      <c r="E123" s="26">
        <f>D123*100</f>
        <v>38300</v>
      </c>
      <c r="F123" s="22">
        <f>SUM(E123/$F$3)</f>
        <v>163.67521367521368</v>
      </c>
      <c r="G123" s="24"/>
      <c r="H123" s="24"/>
      <c r="I123" s="25"/>
    </row>
    <row r="124" spans="1:9" x14ac:dyDescent="0.25">
      <c r="A124" s="24"/>
      <c r="B124" s="24" t="s">
        <v>6</v>
      </c>
      <c r="C124" s="24" t="s">
        <v>567</v>
      </c>
      <c r="D124" s="25">
        <v>385</v>
      </c>
      <c r="E124" s="26">
        <f>D124*100</f>
        <v>38500</v>
      </c>
      <c r="F124" s="22">
        <f>SUM(E124/$F$3)</f>
        <v>164.52991452991452</v>
      </c>
      <c r="G124" s="24"/>
      <c r="H124" s="24"/>
      <c r="I124" s="25"/>
    </row>
    <row r="125" spans="1:9" x14ac:dyDescent="0.25">
      <c r="A125" s="24"/>
      <c r="B125" s="24" t="s">
        <v>6</v>
      </c>
      <c r="C125" s="24" t="s">
        <v>568</v>
      </c>
      <c r="D125" s="25">
        <v>385</v>
      </c>
      <c r="E125" s="26">
        <f>D125*100</f>
        <v>38500</v>
      </c>
      <c r="F125" s="22">
        <f>SUM(E125/$F$3)</f>
        <v>164.52991452991452</v>
      </c>
      <c r="G125" s="24"/>
      <c r="H125" s="24"/>
      <c r="I125" s="25"/>
    </row>
    <row r="126" spans="1:9" x14ac:dyDescent="0.25">
      <c r="A126" s="24" t="s">
        <v>334</v>
      </c>
      <c r="B126" s="24" t="s">
        <v>968</v>
      </c>
      <c r="C126" s="24" t="s">
        <v>208</v>
      </c>
      <c r="D126" s="25">
        <v>388</v>
      </c>
      <c r="E126" s="26">
        <f>D126*100</f>
        <v>38800</v>
      </c>
      <c r="F126" s="22">
        <f>SUM(E126/$F$3)</f>
        <v>165.81196581196582</v>
      </c>
      <c r="G126" s="24"/>
      <c r="H126" s="24"/>
      <c r="I126" s="25"/>
    </row>
    <row r="127" spans="1:9" x14ac:dyDescent="0.25">
      <c r="A127" s="24"/>
      <c r="B127" s="24" t="s">
        <v>6</v>
      </c>
      <c r="C127" s="24" t="s">
        <v>565</v>
      </c>
      <c r="D127" s="25">
        <v>389</v>
      </c>
      <c r="E127" s="26">
        <f>D127*100</f>
        <v>38900</v>
      </c>
      <c r="F127" s="22">
        <f>SUM(E127/$F$3)</f>
        <v>166.23931623931625</v>
      </c>
      <c r="G127" s="24"/>
      <c r="H127" s="24"/>
      <c r="I127" s="25"/>
    </row>
    <row r="128" spans="1:9" x14ac:dyDescent="0.25">
      <c r="A128" s="24" t="s">
        <v>334</v>
      </c>
      <c r="B128" s="24" t="s">
        <v>968</v>
      </c>
      <c r="C128" s="24" t="s">
        <v>272</v>
      </c>
      <c r="D128" s="25">
        <v>390</v>
      </c>
      <c r="E128" s="26">
        <f>D128*100</f>
        <v>39000</v>
      </c>
      <c r="F128" s="22">
        <f>SUM(E128/$F$3)</f>
        <v>166.66666666666666</v>
      </c>
      <c r="G128" s="24"/>
      <c r="H128" s="24"/>
      <c r="I128" s="25"/>
    </row>
    <row r="129" spans="1:9" x14ac:dyDescent="0.25">
      <c r="A129" s="24"/>
      <c r="B129" s="24" t="s">
        <v>6</v>
      </c>
      <c r="C129" s="24" t="s">
        <v>562</v>
      </c>
      <c r="D129" s="25">
        <v>392</v>
      </c>
      <c r="E129" s="26">
        <f>D129*100</f>
        <v>39200</v>
      </c>
      <c r="F129" s="22">
        <f>SUM(E129/$F$3)</f>
        <v>167.52136752136752</v>
      </c>
      <c r="G129" s="24"/>
      <c r="H129" s="24"/>
      <c r="I129" s="25"/>
    </row>
    <row r="130" spans="1:9" x14ac:dyDescent="0.25">
      <c r="A130" s="24"/>
      <c r="B130" s="24" t="s">
        <v>6</v>
      </c>
      <c r="C130" s="24" t="s">
        <v>563</v>
      </c>
      <c r="D130" s="25">
        <v>392</v>
      </c>
      <c r="E130" s="26">
        <f>D130*100</f>
        <v>39200</v>
      </c>
      <c r="F130" s="22">
        <f>SUM(E130/$F$3)</f>
        <v>167.52136752136752</v>
      </c>
      <c r="G130" s="24"/>
      <c r="H130" s="24"/>
      <c r="I130" s="25"/>
    </row>
    <row r="131" spans="1:9" x14ac:dyDescent="0.25">
      <c r="A131" s="24"/>
      <c r="B131" s="24" t="s">
        <v>6</v>
      </c>
      <c r="C131" s="24" t="s">
        <v>564</v>
      </c>
      <c r="D131" s="25">
        <v>392</v>
      </c>
      <c r="E131" s="26">
        <f>D131*100</f>
        <v>39200</v>
      </c>
      <c r="F131" s="22">
        <f>SUM(E131/$F$3)</f>
        <v>167.52136752136752</v>
      </c>
      <c r="G131" s="24"/>
      <c r="H131" s="24"/>
      <c r="I131" s="25"/>
    </row>
    <row r="132" spans="1:9" x14ac:dyDescent="0.25">
      <c r="A132" s="24"/>
      <c r="B132" s="24" t="s">
        <v>6</v>
      </c>
      <c r="C132" s="24" t="s">
        <v>559</v>
      </c>
      <c r="D132" s="25">
        <v>395</v>
      </c>
      <c r="E132" s="26">
        <f>D132*100</f>
        <v>39500</v>
      </c>
      <c r="F132" s="22">
        <f>SUM(E132/$F$3)</f>
        <v>168.80341880341879</v>
      </c>
      <c r="G132" s="24"/>
      <c r="H132" s="24"/>
      <c r="I132" s="25"/>
    </row>
    <row r="133" spans="1:9" x14ac:dyDescent="0.25">
      <c r="A133" s="24"/>
      <c r="B133" s="24" t="s">
        <v>6</v>
      </c>
      <c r="C133" s="24" t="s">
        <v>560</v>
      </c>
      <c r="D133" s="25">
        <v>395</v>
      </c>
      <c r="E133" s="26">
        <f>D133*100</f>
        <v>39500</v>
      </c>
      <c r="F133" s="22">
        <f>SUM(E133/$F$3)</f>
        <v>168.80341880341879</v>
      </c>
      <c r="G133" s="24"/>
      <c r="H133" s="24"/>
      <c r="I133" s="25"/>
    </row>
    <row r="134" spans="1:9" x14ac:dyDescent="0.25">
      <c r="A134" s="24"/>
      <c r="B134" s="24" t="s">
        <v>6</v>
      </c>
      <c r="C134" s="24" t="s">
        <v>561</v>
      </c>
      <c r="D134" s="25">
        <v>395</v>
      </c>
      <c r="E134" s="26">
        <f>D134*100</f>
        <v>39500</v>
      </c>
      <c r="F134" s="22">
        <f>SUM(E134/$F$3)</f>
        <v>168.80341880341879</v>
      </c>
      <c r="G134" s="24"/>
      <c r="H134" s="24"/>
      <c r="I134" s="25"/>
    </row>
    <row r="135" spans="1:9" x14ac:dyDescent="0.25">
      <c r="A135" s="24" t="s">
        <v>334</v>
      </c>
      <c r="B135" s="24" t="s">
        <v>968</v>
      </c>
      <c r="C135" s="24" t="s">
        <v>207</v>
      </c>
      <c r="D135" s="25">
        <v>395</v>
      </c>
      <c r="E135" s="26">
        <f>D135*100</f>
        <v>39500</v>
      </c>
      <c r="F135" s="22">
        <f>SUM(E135/$F$3)</f>
        <v>168.80341880341879</v>
      </c>
      <c r="G135" s="24"/>
      <c r="H135" s="24"/>
      <c r="I135" s="25"/>
    </row>
    <row r="136" spans="1:9" x14ac:dyDescent="0.25">
      <c r="A136" s="24" t="s">
        <v>334</v>
      </c>
      <c r="B136" s="24" t="s">
        <v>968</v>
      </c>
      <c r="C136" s="24" t="s">
        <v>270</v>
      </c>
      <c r="D136" s="25">
        <v>395</v>
      </c>
      <c r="E136" s="26">
        <f>D136*100</f>
        <v>39500</v>
      </c>
      <c r="F136" s="22">
        <f>SUM(E136/$F$3)</f>
        <v>168.80341880341879</v>
      </c>
      <c r="G136" s="24"/>
      <c r="H136" s="24"/>
      <c r="I136" s="25"/>
    </row>
    <row r="137" spans="1:9" x14ac:dyDescent="0.25">
      <c r="A137" s="24" t="s">
        <v>334</v>
      </c>
      <c r="B137" s="24" t="s">
        <v>968</v>
      </c>
      <c r="C137" s="24" t="s">
        <v>271</v>
      </c>
      <c r="D137" s="25">
        <v>395</v>
      </c>
      <c r="E137" s="26">
        <f>D137*100</f>
        <v>39500</v>
      </c>
      <c r="F137" s="22">
        <f>SUM(E137/$F$3)</f>
        <v>168.80341880341879</v>
      </c>
      <c r="G137" s="24"/>
      <c r="H137" s="24"/>
      <c r="I137" s="25"/>
    </row>
    <row r="138" spans="1:9" x14ac:dyDescent="0.25">
      <c r="A138" s="24"/>
      <c r="B138" s="24" t="s">
        <v>6</v>
      </c>
      <c r="C138" s="24" t="s">
        <v>558</v>
      </c>
      <c r="D138" s="25">
        <v>397</v>
      </c>
      <c r="E138" s="26">
        <f>D138*100</f>
        <v>39700</v>
      </c>
      <c r="F138" s="22">
        <f>SUM(E138/$F$3)</f>
        <v>169.65811965811966</v>
      </c>
      <c r="G138" s="24"/>
      <c r="H138" s="24"/>
      <c r="I138" s="25"/>
    </row>
    <row r="139" spans="1:9" x14ac:dyDescent="0.25">
      <c r="A139" s="24" t="s">
        <v>334</v>
      </c>
      <c r="B139" s="24" t="s">
        <v>968</v>
      </c>
      <c r="C139" s="24" t="s">
        <v>269</v>
      </c>
      <c r="D139" s="25">
        <v>397</v>
      </c>
      <c r="E139" s="26">
        <f>D139*100</f>
        <v>39700</v>
      </c>
      <c r="F139" s="22">
        <f>SUM(E139/$F$3)</f>
        <v>169.65811965811966</v>
      </c>
      <c r="G139" s="24"/>
      <c r="H139" s="24"/>
      <c r="I139" s="25"/>
    </row>
    <row r="140" spans="1:9" x14ac:dyDescent="0.25">
      <c r="A140" s="24"/>
      <c r="B140" s="24" t="s">
        <v>6</v>
      </c>
      <c r="C140" s="24" t="s">
        <v>557</v>
      </c>
      <c r="D140" s="25">
        <v>399</v>
      </c>
      <c r="E140" s="26">
        <f>D140*100</f>
        <v>39900</v>
      </c>
      <c r="F140" s="22">
        <f>SUM(E140/$F$3)</f>
        <v>170.51282051282053</v>
      </c>
      <c r="G140" s="24"/>
      <c r="H140" s="24"/>
      <c r="I140" s="25"/>
    </row>
    <row r="141" spans="1:9" x14ac:dyDescent="0.25">
      <c r="A141" s="24" t="s">
        <v>334</v>
      </c>
      <c r="B141" s="24" t="s">
        <v>968</v>
      </c>
      <c r="C141" s="24" t="s">
        <v>267</v>
      </c>
      <c r="D141" s="25">
        <v>401</v>
      </c>
      <c r="E141" s="26">
        <f>D141*100</f>
        <v>40100</v>
      </c>
      <c r="F141" s="22">
        <f>SUM(E141/$F$3)</f>
        <v>171.36752136752136</v>
      </c>
      <c r="G141" s="24"/>
      <c r="H141" s="24"/>
      <c r="I141" s="25"/>
    </row>
    <row r="142" spans="1:9" x14ac:dyDescent="0.25">
      <c r="A142" s="24" t="s">
        <v>334</v>
      </c>
      <c r="B142" s="24" t="s">
        <v>968</v>
      </c>
      <c r="C142" s="24" t="s">
        <v>268</v>
      </c>
      <c r="D142" s="25">
        <v>401</v>
      </c>
      <c r="E142" s="26">
        <f>D142*100</f>
        <v>40100</v>
      </c>
      <c r="F142" s="22">
        <f>SUM(E142/$F$3)</f>
        <v>171.36752136752136</v>
      </c>
      <c r="G142" s="24"/>
      <c r="H142" s="24"/>
      <c r="I142" s="25"/>
    </row>
    <row r="143" spans="1:9" x14ac:dyDescent="0.25">
      <c r="A143" s="24"/>
      <c r="B143" s="24" t="s">
        <v>6</v>
      </c>
      <c r="C143" s="24" t="s">
        <v>554</v>
      </c>
      <c r="D143" s="25">
        <v>404</v>
      </c>
      <c r="E143" s="26">
        <f>D143*100</f>
        <v>40400</v>
      </c>
      <c r="F143" s="22">
        <f>SUM(E143/$F$3)</f>
        <v>172.64957264957266</v>
      </c>
      <c r="G143" s="24"/>
      <c r="H143" s="24"/>
      <c r="I143" s="25"/>
    </row>
    <row r="144" spans="1:9" x14ac:dyDescent="0.25">
      <c r="A144" s="24"/>
      <c r="B144" s="24" t="s">
        <v>6</v>
      </c>
      <c r="C144" s="24" t="s">
        <v>555</v>
      </c>
      <c r="D144" s="25">
        <v>404</v>
      </c>
      <c r="E144" s="26">
        <f>D144*100</f>
        <v>40400</v>
      </c>
      <c r="F144" s="22">
        <f>SUM(E144/$F$3)</f>
        <v>172.64957264957266</v>
      </c>
      <c r="G144" s="24"/>
      <c r="H144" s="24"/>
      <c r="I144" s="25"/>
    </row>
    <row r="145" spans="1:9" x14ac:dyDescent="0.25">
      <c r="A145" s="24"/>
      <c r="B145" s="24" t="s">
        <v>6</v>
      </c>
      <c r="C145" s="24" t="s">
        <v>556</v>
      </c>
      <c r="D145" s="25">
        <v>404</v>
      </c>
      <c r="E145" s="26">
        <f>D145*100</f>
        <v>40400</v>
      </c>
      <c r="F145" s="22">
        <f>SUM(E145/$F$3)</f>
        <v>172.64957264957266</v>
      </c>
      <c r="G145" s="24"/>
      <c r="H145" s="24"/>
      <c r="I145" s="25"/>
    </row>
    <row r="146" spans="1:9" x14ac:dyDescent="0.25">
      <c r="A146" s="24" t="s">
        <v>334</v>
      </c>
      <c r="B146" s="24" t="s">
        <v>968</v>
      </c>
      <c r="C146" s="24" t="s">
        <v>206</v>
      </c>
      <c r="D146" s="25">
        <v>405</v>
      </c>
      <c r="E146" s="26">
        <f>D146*100</f>
        <v>40500</v>
      </c>
      <c r="F146" s="22">
        <f>SUM(E146/$F$3)</f>
        <v>173.07692307692307</v>
      </c>
      <c r="G146" s="24"/>
      <c r="H146" s="24"/>
      <c r="I146" s="25"/>
    </row>
    <row r="147" spans="1:9" x14ac:dyDescent="0.25">
      <c r="A147" s="24"/>
      <c r="B147" s="24" t="s">
        <v>6</v>
      </c>
      <c r="C147" s="24" t="s">
        <v>553</v>
      </c>
      <c r="D147" s="25">
        <v>408</v>
      </c>
      <c r="E147" s="26">
        <f>D147*100</f>
        <v>40800</v>
      </c>
      <c r="F147" s="22">
        <f>SUM(E147/$F$3)</f>
        <v>174.35897435897436</v>
      </c>
      <c r="G147" s="24"/>
      <c r="H147" s="24"/>
      <c r="I147" s="25"/>
    </row>
    <row r="148" spans="1:9" x14ac:dyDescent="0.25">
      <c r="A148" s="24"/>
      <c r="B148" s="24" t="s">
        <v>6</v>
      </c>
      <c r="C148" s="24" t="s">
        <v>552</v>
      </c>
      <c r="D148" s="25">
        <v>409</v>
      </c>
      <c r="E148" s="26">
        <f>D148*100</f>
        <v>40900</v>
      </c>
      <c r="F148" s="22">
        <f>SUM(E148/$F$3)</f>
        <v>174.7863247863248</v>
      </c>
      <c r="G148" s="24"/>
      <c r="H148" s="24"/>
      <c r="I148" s="25"/>
    </row>
    <row r="149" spans="1:9" x14ac:dyDescent="0.25">
      <c r="A149" s="24"/>
      <c r="B149" s="24" t="s">
        <v>6</v>
      </c>
      <c r="C149" s="24" t="s">
        <v>551</v>
      </c>
      <c r="D149" s="25">
        <v>410</v>
      </c>
      <c r="E149" s="26">
        <f>D149*100</f>
        <v>41000</v>
      </c>
      <c r="F149" s="22">
        <f>SUM(E149/$F$3)</f>
        <v>175.2136752136752</v>
      </c>
      <c r="G149" s="24"/>
      <c r="H149" s="24"/>
      <c r="I149" s="25"/>
    </row>
    <row r="150" spans="1:9" x14ac:dyDescent="0.25">
      <c r="A150" s="24"/>
      <c r="B150" s="24" t="s">
        <v>6</v>
      </c>
      <c r="C150" s="24" t="s">
        <v>549</v>
      </c>
      <c r="D150" s="25">
        <v>411</v>
      </c>
      <c r="E150" s="26">
        <f>D150*100</f>
        <v>41100</v>
      </c>
      <c r="F150" s="22">
        <f>SUM(E150/$F$3)</f>
        <v>175.64102564102564</v>
      </c>
      <c r="G150" s="24"/>
      <c r="H150" s="24"/>
      <c r="I150" s="25"/>
    </row>
    <row r="151" spans="1:9" x14ac:dyDescent="0.25">
      <c r="A151" s="24"/>
      <c r="B151" s="24" t="s">
        <v>6</v>
      </c>
      <c r="C151" s="24" t="s">
        <v>550</v>
      </c>
      <c r="D151" s="25">
        <v>411</v>
      </c>
      <c r="E151" s="26">
        <f>D151*100</f>
        <v>41100</v>
      </c>
      <c r="F151" s="22">
        <f>SUM(E151/$F$3)</f>
        <v>175.64102564102564</v>
      </c>
      <c r="G151" s="24"/>
      <c r="H151" s="24"/>
      <c r="I151" s="25"/>
    </row>
    <row r="152" spans="1:9" x14ac:dyDescent="0.25">
      <c r="A152" s="24"/>
      <c r="B152" s="24" t="s">
        <v>6</v>
      </c>
      <c r="C152" s="24" t="s">
        <v>547</v>
      </c>
      <c r="D152" s="25">
        <v>412</v>
      </c>
      <c r="E152" s="26">
        <f>D152*100</f>
        <v>41200</v>
      </c>
      <c r="F152" s="22">
        <f>SUM(E152/$F$3)</f>
        <v>176.06837606837607</v>
      </c>
      <c r="G152" s="24"/>
      <c r="H152" s="24"/>
      <c r="I152" s="25"/>
    </row>
    <row r="153" spans="1:9" x14ac:dyDescent="0.25">
      <c r="A153" s="24"/>
      <c r="B153" s="24" t="s">
        <v>6</v>
      </c>
      <c r="C153" s="24" t="s">
        <v>548</v>
      </c>
      <c r="D153" s="25">
        <v>412</v>
      </c>
      <c r="E153" s="26">
        <f>D153*100</f>
        <v>41200</v>
      </c>
      <c r="F153" s="22">
        <f>SUM(E153/$F$3)</f>
        <v>176.06837606837607</v>
      </c>
      <c r="G153" s="24"/>
      <c r="H153" s="24"/>
      <c r="I153" s="25"/>
    </row>
    <row r="154" spans="1:9" x14ac:dyDescent="0.25">
      <c r="A154" s="24" t="s">
        <v>334</v>
      </c>
      <c r="B154" s="24" t="s">
        <v>968</v>
      </c>
      <c r="C154" s="24" t="s">
        <v>266</v>
      </c>
      <c r="D154" s="25">
        <v>413</v>
      </c>
      <c r="E154" s="26">
        <f>D154*100</f>
        <v>41300</v>
      </c>
      <c r="F154" s="22">
        <f>SUM(E154/$F$3)</f>
        <v>176.4957264957265</v>
      </c>
      <c r="G154" s="24"/>
      <c r="H154" s="24"/>
      <c r="I154" s="25"/>
    </row>
    <row r="155" spans="1:9" x14ac:dyDescent="0.25">
      <c r="A155" s="24"/>
      <c r="B155" s="24" t="s">
        <v>6</v>
      </c>
      <c r="C155" s="24" t="s">
        <v>546</v>
      </c>
      <c r="D155" s="25">
        <v>414</v>
      </c>
      <c r="E155" s="26">
        <f>D155*100</f>
        <v>41400</v>
      </c>
      <c r="F155" s="22">
        <f>SUM(E155/$F$3)</f>
        <v>176.92307692307693</v>
      </c>
      <c r="G155" s="24"/>
      <c r="H155" s="24"/>
      <c r="I155" s="25"/>
    </row>
    <row r="156" spans="1:9" x14ac:dyDescent="0.25">
      <c r="A156" s="24" t="s">
        <v>334</v>
      </c>
      <c r="B156" s="24" t="s">
        <v>968</v>
      </c>
      <c r="C156" s="24" t="s">
        <v>265</v>
      </c>
      <c r="D156" s="25">
        <v>414</v>
      </c>
      <c r="E156" s="26">
        <f>D156*100</f>
        <v>41400</v>
      </c>
      <c r="F156" s="22">
        <f>SUM(E156/$F$3)</f>
        <v>176.92307692307693</v>
      </c>
      <c r="G156" s="24"/>
      <c r="H156" s="24"/>
      <c r="I156" s="25"/>
    </row>
    <row r="157" spans="1:9" x14ac:dyDescent="0.25">
      <c r="A157" s="24"/>
      <c r="B157" s="24" t="s">
        <v>6</v>
      </c>
      <c r="C157" s="24" t="s">
        <v>545</v>
      </c>
      <c r="D157" s="25">
        <v>415</v>
      </c>
      <c r="E157" s="26">
        <f>D157*100</f>
        <v>41500</v>
      </c>
      <c r="F157" s="22">
        <f>SUM(E157/$F$3)</f>
        <v>177.35042735042734</v>
      </c>
      <c r="G157" s="24"/>
      <c r="H157" s="24"/>
      <c r="I157" s="25"/>
    </row>
    <row r="158" spans="1:9" x14ac:dyDescent="0.25">
      <c r="A158" s="24"/>
      <c r="B158" s="24" t="s">
        <v>6</v>
      </c>
      <c r="C158" s="24" t="s">
        <v>544</v>
      </c>
      <c r="D158" s="25">
        <v>416</v>
      </c>
      <c r="E158" s="26">
        <f>D158*100</f>
        <v>41600</v>
      </c>
      <c r="F158" s="22">
        <f>SUM(E158/$F$3)</f>
        <v>177.77777777777777</v>
      </c>
      <c r="G158" s="24"/>
      <c r="H158" s="24"/>
      <c r="I158" s="25"/>
    </row>
    <row r="159" spans="1:9" x14ac:dyDescent="0.25">
      <c r="A159" s="24" t="s">
        <v>334</v>
      </c>
      <c r="B159" s="24" t="s">
        <v>968</v>
      </c>
      <c r="C159" s="24" t="s">
        <v>204</v>
      </c>
      <c r="D159" s="25">
        <v>416</v>
      </c>
      <c r="E159" s="26">
        <f>D159*100</f>
        <v>41600</v>
      </c>
      <c r="F159" s="22">
        <f>SUM(E159/$F$3)</f>
        <v>177.77777777777777</v>
      </c>
      <c r="G159" s="24"/>
      <c r="H159" s="24"/>
      <c r="I159" s="25"/>
    </row>
    <row r="160" spans="1:9" x14ac:dyDescent="0.25">
      <c r="A160" s="24" t="s">
        <v>334</v>
      </c>
      <c r="B160" s="24" t="s">
        <v>968</v>
      </c>
      <c r="C160" s="24" t="s">
        <v>205</v>
      </c>
      <c r="D160" s="25">
        <v>416</v>
      </c>
      <c r="E160" s="26">
        <f>D160*100</f>
        <v>41600</v>
      </c>
      <c r="F160" s="22">
        <f>SUM(E160/$F$3)</f>
        <v>177.77777777777777</v>
      </c>
      <c r="G160" s="24"/>
      <c r="H160" s="24"/>
      <c r="I160" s="25"/>
    </row>
    <row r="161" spans="1:9" x14ac:dyDescent="0.25">
      <c r="A161" s="24" t="s">
        <v>334</v>
      </c>
      <c r="B161" s="24" t="s">
        <v>968</v>
      </c>
      <c r="C161" s="24" t="s">
        <v>264</v>
      </c>
      <c r="D161" s="25">
        <v>417</v>
      </c>
      <c r="E161" s="26">
        <f>D161*100</f>
        <v>41700</v>
      </c>
      <c r="F161" s="22">
        <f>SUM(E161/$F$3)</f>
        <v>178.2051282051282</v>
      </c>
      <c r="G161" s="24"/>
      <c r="H161" s="24"/>
      <c r="I161" s="25"/>
    </row>
    <row r="162" spans="1:9" x14ac:dyDescent="0.25">
      <c r="A162" s="24" t="s">
        <v>334</v>
      </c>
      <c r="B162" s="24" t="s">
        <v>968</v>
      </c>
      <c r="C162" s="24" t="s">
        <v>263</v>
      </c>
      <c r="D162" s="25">
        <v>419</v>
      </c>
      <c r="E162" s="26">
        <f>D162*100</f>
        <v>41900</v>
      </c>
      <c r="F162" s="22">
        <f>SUM(E162/$F$3)</f>
        <v>179.05982905982907</v>
      </c>
      <c r="G162" s="24"/>
      <c r="H162" s="24"/>
      <c r="I162" s="25"/>
    </row>
    <row r="163" spans="1:9" x14ac:dyDescent="0.25">
      <c r="A163" s="24" t="s">
        <v>334</v>
      </c>
      <c r="B163" s="24" t="s">
        <v>968</v>
      </c>
      <c r="C163" s="24" t="s">
        <v>203</v>
      </c>
      <c r="D163" s="25">
        <v>420</v>
      </c>
      <c r="E163" s="26">
        <f>D163*100</f>
        <v>42000</v>
      </c>
      <c r="F163" s="22">
        <f>SUM(E163/$F$3)</f>
        <v>179.48717948717947</v>
      </c>
      <c r="G163" s="24"/>
      <c r="H163" s="24"/>
      <c r="I163" s="25"/>
    </row>
    <row r="164" spans="1:9" x14ac:dyDescent="0.25">
      <c r="A164" s="24" t="s">
        <v>334</v>
      </c>
      <c r="B164" s="24" t="s">
        <v>968</v>
      </c>
      <c r="C164" s="24" t="s">
        <v>262</v>
      </c>
      <c r="D164" s="25">
        <v>420</v>
      </c>
      <c r="E164" s="26">
        <f>D164*100</f>
        <v>42000</v>
      </c>
      <c r="F164" s="22">
        <f>SUM(E164/$F$3)</f>
        <v>179.48717948717947</v>
      </c>
      <c r="G164" s="24"/>
      <c r="H164" s="24"/>
      <c r="I164" s="25"/>
    </row>
    <row r="165" spans="1:9" x14ac:dyDescent="0.25">
      <c r="A165" s="24"/>
      <c r="B165" s="24" t="s">
        <v>6</v>
      </c>
      <c r="C165" s="24" t="s">
        <v>542</v>
      </c>
      <c r="D165" s="25">
        <v>421</v>
      </c>
      <c r="E165" s="26">
        <f>D165*100</f>
        <v>42100</v>
      </c>
      <c r="F165" s="22">
        <f>SUM(E165/$F$3)</f>
        <v>179.91452991452991</v>
      </c>
      <c r="G165" s="24"/>
      <c r="H165" s="24"/>
      <c r="I165" s="25"/>
    </row>
    <row r="166" spans="1:9" x14ac:dyDescent="0.25">
      <c r="A166" s="24"/>
      <c r="B166" s="24" t="s">
        <v>6</v>
      </c>
      <c r="C166" s="24" t="s">
        <v>543</v>
      </c>
      <c r="D166" s="25">
        <v>421</v>
      </c>
      <c r="E166" s="26">
        <f>D166*100</f>
        <v>42100</v>
      </c>
      <c r="F166" s="22">
        <f>SUM(E166/$F$3)</f>
        <v>179.91452991452991</v>
      </c>
      <c r="G166" s="24"/>
      <c r="H166" s="24"/>
      <c r="I166" s="25"/>
    </row>
    <row r="167" spans="1:9" x14ac:dyDescent="0.25">
      <c r="A167" s="24"/>
      <c r="B167" s="24" t="s">
        <v>6</v>
      </c>
      <c r="C167" s="24" t="s">
        <v>541</v>
      </c>
      <c r="D167" s="25">
        <v>422</v>
      </c>
      <c r="E167" s="26">
        <f>D167*100</f>
        <v>42200</v>
      </c>
      <c r="F167" s="22">
        <f>SUM(E167/$F$3)</f>
        <v>180.34188034188034</v>
      </c>
      <c r="G167" s="24"/>
      <c r="H167" s="24"/>
      <c r="I167" s="25"/>
    </row>
    <row r="168" spans="1:9" x14ac:dyDescent="0.25">
      <c r="A168" s="24"/>
      <c r="B168" s="24" t="s">
        <v>6</v>
      </c>
      <c r="C168" s="24" t="s">
        <v>539</v>
      </c>
      <c r="D168" s="25">
        <v>423</v>
      </c>
      <c r="E168" s="26">
        <f>D168*100</f>
        <v>42300</v>
      </c>
      <c r="F168" s="22">
        <f>SUM(E168/$F$3)</f>
        <v>180.76923076923077</v>
      </c>
      <c r="G168" s="24"/>
      <c r="H168" s="24"/>
      <c r="I168" s="25"/>
    </row>
    <row r="169" spans="1:9" x14ac:dyDescent="0.25">
      <c r="A169" s="24" t="s">
        <v>950</v>
      </c>
      <c r="B169" s="24" t="s">
        <v>949</v>
      </c>
      <c r="C169" s="24" t="s">
        <v>540</v>
      </c>
      <c r="D169" s="25">
        <v>423</v>
      </c>
      <c r="E169" s="26">
        <f>D169*100</f>
        <v>42300</v>
      </c>
      <c r="F169" s="22">
        <f>SUM(E169/$F$3)</f>
        <v>180.76923076923077</v>
      </c>
      <c r="G169" s="24"/>
      <c r="H169" s="24"/>
      <c r="I169" s="25"/>
    </row>
    <row r="170" spans="1:9" x14ac:dyDescent="0.25">
      <c r="A170" s="24" t="s">
        <v>334</v>
      </c>
      <c r="B170" s="24" t="s">
        <v>968</v>
      </c>
      <c r="C170" s="24" t="s">
        <v>201</v>
      </c>
      <c r="D170" s="25">
        <v>423</v>
      </c>
      <c r="E170" s="26">
        <f>D170*100</f>
        <v>42300</v>
      </c>
      <c r="F170" s="22">
        <f>SUM(E170/$F$3)</f>
        <v>180.76923076923077</v>
      </c>
      <c r="G170" s="24"/>
      <c r="H170" s="24"/>
      <c r="I170" s="25"/>
    </row>
    <row r="171" spans="1:9" x14ac:dyDescent="0.25">
      <c r="A171" s="24" t="s">
        <v>334</v>
      </c>
      <c r="B171" s="24" t="s">
        <v>968</v>
      </c>
      <c r="C171" s="24" t="s">
        <v>202</v>
      </c>
      <c r="D171" s="25">
        <v>423</v>
      </c>
      <c r="E171" s="26">
        <f>D171*100</f>
        <v>42300</v>
      </c>
      <c r="F171" s="22">
        <f>SUM(E171/$F$3)</f>
        <v>180.76923076923077</v>
      </c>
      <c r="G171" s="24"/>
      <c r="H171" s="24"/>
      <c r="I171" s="25"/>
    </row>
    <row r="172" spans="1:9" x14ac:dyDescent="0.25">
      <c r="A172" s="24"/>
      <c r="B172" s="24" t="s">
        <v>6</v>
      </c>
      <c r="C172" s="24" t="s">
        <v>538</v>
      </c>
      <c r="D172" s="25">
        <v>424</v>
      </c>
      <c r="E172" s="26">
        <f>D172*100</f>
        <v>42400</v>
      </c>
      <c r="F172" s="22">
        <f>SUM(E172/$F$3)</f>
        <v>181.19658119658121</v>
      </c>
      <c r="G172" s="24"/>
      <c r="H172" s="24"/>
      <c r="I172" s="25"/>
    </row>
    <row r="173" spans="1:9" x14ac:dyDescent="0.25">
      <c r="A173" s="24"/>
      <c r="B173" s="24" t="s">
        <v>6</v>
      </c>
      <c r="C173" s="24" t="s">
        <v>537</v>
      </c>
      <c r="D173" s="25">
        <v>425</v>
      </c>
      <c r="E173" s="26">
        <f>D173*100</f>
        <v>42500</v>
      </c>
      <c r="F173" s="22">
        <f>SUM(E173/$F$3)</f>
        <v>181.62393162393161</v>
      </c>
      <c r="G173" s="24"/>
      <c r="H173" s="24"/>
      <c r="I173" s="25"/>
    </row>
    <row r="174" spans="1:9" x14ac:dyDescent="0.25">
      <c r="A174" s="24"/>
      <c r="B174" s="24" t="s">
        <v>6</v>
      </c>
      <c r="C174" s="24" t="s">
        <v>535</v>
      </c>
      <c r="D174" s="25">
        <v>426</v>
      </c>
      <c r="E174" s="26">
        <f>D174*100</f>
        <v>42600</v>
      </c>
      <c r="F174" s="22">
        <f>SUM(E174/$F$3)</f>
        <v>182.05128205128204</v>
      </c>
      <c r="G174" s="24"/>
      <c r="H174" s="24"/>
      <c r="I174" s="25"/>
    </row>
    <row r="175" spans="1:9" x14ac:dyDescent="0.25">
      <c r="A175" s="24"/>
      <c r="B175" s="24" t="s">
        <v>6</v>
      </c>
      <c r="C175" s="24" t="s">
        <v>536</v>
      </c>
      <c r="D175" s="25">
        <v>426</v>
      </c>
      <c r="E175" s="26">
        <f>D175*100</f>
        <v>42600</v>
      </c>
      <c r="F175" s="22">
        <f>SUM(E175/$F$3)</f>
        <v>182.05128205128204</v>
      </c>
      <c r="G175" s="24"/>
      <c r="H175" s="24"/>
      <c r="I175" s="25"/>
    </row>
    <row r="176" spans="1:9" x14ac:dyDescent="0.25">
      <c r="A176" s="24" t="s">
        <v>334</v>
      </c>
      <c r="B176" s="24" t="s">
        <v>968</v>
      </c>
      <c r="C176" s="24" t="s">
        <v>261</v>
      </c>
      <c r="D176" s="25">
        <v>426</v>
      </c>
      <c r="E176" s="26">
        <f>D176*100</f>
        <v>42600</v>
      </c>
      <c r="F176" s="22">
        <f>SUM(E176/$F$3)</f>
        <v>182.05128205128204</v>
      </c>
      <c r="G176" s="24"/>
      <c r="H176" s="24"/>
      <c r="I176" s="25"/>
    </row>
    <row r="177" spans="1:9" x14ac:dyDescent="0.25">
      <c r="A177" s="24"/>
      <c r="B177" s="24" t="s">
        <v>6</v>
      </c>
      <c r="C177" s="24" t="s">
        <v>533</v>
      </c>
      <c r="D177" s="25">
        <v>427</v>
      </c>
      <c r="E177" s="26">
        <f>D177*100</f>
        <v>42700</v>
      </c>
      <c r="F177" s="22">
        <f>SUM(E177/$F$3)</f>
        <v>182.47863247863248</v>
      </c>
      <c r="G177" s="24"/>
      <c r="H177" s="24"/>
      <c r="I177" s="25"/>
    </row>
    <row r="178" spans="1:9" x14ac:dyDescent="0.25">
      <c r="A178" s="24"/>
      <c r="B178" s="24" t="s">
        <v>6</v>
      </c>
      <c r="C178" s="24" t="s">
        <v>534</v>
      </c>
      <c r="D178" s="25">
        <v>427</v>
      </c>
      <c r="E178" s="26">
        <f>D178*100</f>
        <v>42700</v>
      </c>
      <c r="F178" s="22">
        <f>SUM(E178/$F$3)</f>
        <v>182.47863247863248</v>
      </c>
      <c r="G178" s="24"/>
      <c r="H178" s="24"/>
      <c r="I178" s="25"/>
    </row>
    <row r="179" spans="1:9" x14ac:dyDescent="0.25">
      <c r="A179" s="24" t="s">
        <v>334</v>
      </c>
      <c r="B179" s="24" t="s">
        <v>968</v>
      </c>
      <c r="C179" s="24" t="s">
        <v>259</v>
      </c>
      <c r="D179" s="25">
        <v>427</v>
      </c>
      <c r="E179" s="26">
        <f>D179*100</f>
        <v>42700</v>
      </c>
      <c r="F179" s="22">
        <f>SUM(E179/$F$3)</f>
        <v>182.47863247863248</v>
      </c>
      <c r="G179" s="24"/>
      <c r="H179" s="24"/>
      <c r="I179" s="25"/>
    </row>
    <row r="180" spans="1:9" x14ac:dyDescent="0.25">
      <c r="A180" s="24" t="s">
        <v>334</v>
      </c>
      <c r="B180" s="24" t="s">
        <v>968</v>
      </c>
      <c r="C180" s="24" t="s">
        <v>260</v>
      </c>
      <c r="D180" s="25">
        <v>427</v>
      </c>
      <c r="E180" s="26">
        <f>D180*100</f>
        <v>42700</v>
      </c>
      <c r="F180" s="22">
        <f>SUM(E180/$F$3)</f>
        <v>182.47863247863248</v>
      </c>
      <c r="G180" s="24"/>
      <c r="H180" s="24"/>
      <c r="I180" s="25"/>
    </row>
    <row r="181" spans="1:9" x14ac:dyDescent="0.25">
      <c r="A181" s="24"/>
      <c r="B181" s="24" t="s">
        <v>6</v>
      </c>
      <c r="C181" s="24" t="s">
        <v>532</v>
      </c>
      <c r="D181" s="25">
        <v>428</v>
      </c>
      <c r="E181" s="26">
        <f>D181*100</f>
        <v>42800</v>
      </c>
      <c r="F181" s="22">
        <f>SUM(E181/$F$3)</f>
        <v>182.90598290598291</v>
      </c>
      <c r="G181" s="24"/>
      <c r="H181" s="24"/>
      <c r="I181" s="25"/>
    </row>
    <row r="182" spans="1:9" x14ac:dyDescent="0.25">
      <c r="A182" s="24" t="s">
        <v>334</v>
      </c>
      <c r="B182" s="24" t="s">
        <v>968</v>
      </c>
      <c r="C182" s="24" t="s">
        <v>200</v>
      </c>
      <c r="D182" s="25">
        <v>432</v>
      </c>
      <c r="E182" s="26">
        <f>D182*100</f>
        <v>43200</v>
      </c>
      <c r="F182" s="22">
        <f>SUM(E182/$F$3)</f>
        <v>184.61538461538461</v>
      </c>
      <c r="G182" s="24"/>
      <c r="H182" s="24"/>
      <c r="I182" s="25"/>
    </row>
    <row r="183" spans="1:9" x14ac:dyDescent="0.25">
      <c r="A183" s="24"/>
      <c r="B183" s="24" t="s">
        <v>6</v>
      </c>
      <c r="C183" s="24" t="s">
        <v>530</v>
      </c>
      <c r="D183" s="25">
        <v>433</v>
      </c>
      <c r="E183" s="26">
        <f>D183*100</f>
        <v>43300</v>
      </c>
      <c r="F183" s="22">
        <f>SUM(E183/$F$3)</f>
        <v>185.04273504273505</v>
      </c>
      <c r="G183" s="24"/>
      <c r="H183" s="24"/>
      <c r="I183" s="25"/>
    </row>
    <row r="184" spans="1:9" x14ac:dyDescent="0.25">
      <c r="A184" s="24"/>
      <c r="B184" s="24" t="s">
        <v>6</v>
      </c>
      <c r="C184" s="24" t="s">
        <v>531</v>
      </c>
      <c r="D184" s="25">
        <v>433</v>
      </c>
      <c r="E184" s="26">
        <f>D184*100</f>
        <v>43300</v>
      </c>
      <c r="F184" s="22">
        <f>SUM(E184/$F$3)</f>
        <v>185.04273504273505</v>
      </c>
      <c r="G184" s="24"/>
      <c r="H184" s="24"/>
      <c r="I184" s="25"/>
    </row>
    <row r="185" spans="1:9" x14ac:dyDescent="0.25">
      <c r="A185" s="24" t="s">
        <v>334</v>
      </c>
      <c r="B185" s="24" t="s">
        <v>968</v>
      </c>
      <c r="C185" s="24" t="s">
        <v>199</v>
      </c>
      <c r="D185" s="25">
        <v>433</v>
      </c>
      <c r="E185" s="26">
        <f>D185*100</f>
        <v>43300</v>
      </c>
      <c r="F185" s="22">
        <f>SUM(E185/$F$3)</f>
        <v>185.04273504273505</v>
      </c>
      <c r="G185" s="24"/>
      <c r="H185" s="24"/>
      <c r="I185" s="25"/>
    </row>
    <row r="186" spans="1:9" x14ac:dyDescent="0.25">
      <c r="A186" s="24" t="s">
        <v>334</v>
      </c>
      <c r="B186" s="24" t="s">
        <v>968</v>
      </c>
      <c r="C186" s="24" t="s">
        <v>258</v>
      </c>
      <c r="D186" s="25">
        <v>433</v>
      </c>
      <c r="E186" s="26">
        <f>D186*100</f>
        <v>43300</v>
      </c>
      <c r="F186" s="22">
        <f>SUM(E186/$F$3)</f>
        <v>185.04273504273505</v>
      </c>
      <c r="G186" s="24"/>
      <c r="H186" s="24"/>
      <c r="I186" s="25"/>
    </row>
    <row r="187" spans="1:9" x14ac:dyDescent="0.25">
      <c r="A187" s="24"/>
      <c r="B187" s="24" t="s">
        <v>6</v>
      </c>
      <c r="C187" s="24" t="s">
        <v>528</v>
      </c>
      <c r="D187" s="25">
        <v>435</v>
      </c>
      <c r="E187" s="26">
        <f>D187*100</f>
        <v>43500</v>
      </c>
      <c r="F187" s="22">
        <f>SUM(E187/$F$3)</f>
        <v>185.89743589743588</v>
      </c>
      <c r="G187" s="24"/>
      <c r="H187" s="24"/>
      <c r="I187" s="25"/>
    </row>
    <row r="188" spans="1:9" x14ac:dyDescent="0.25">
      <c r="A188" s="24"/>
      <c r="B188" s="24" t="s">
        <v>6</v>
      </c>
      <c r="C188" s="24" t="s">
        <v>529</v>
      </c>
      <c r="D188" s="25">
        <v>435</v>
      </c>
      <c r="E188" s="26">
        <f>D188*100</f>
        <v>43500</v>
      </c>
      <c r="F188" s="22">
        <f>SUM(E188/$F$3)</f>
        <v>185.89743589743588</v>
      </c>
      <c r="G188" s="24"/>
      <c r="H188" s="24"/>
      <c r="I188" s="25"/>
    </row>
    <row r="189" spans="1:9" x14ac:dyDescent="0.25">
      <c r="A189" s="24" t="s">
        <v>334</v>
      </c>
      <c r="B189" s="24" t="s">
        <v>968</v>
      </c>
      <c r="C189" s="24" t="s">
        <v>257</v>
      </c>
      <c r="D189" s="25">
        <v>435</v>
      </c>
      <c r="E189" s="26">
        <f>D189*100</f>
        <v>43500</v>
      </c>
      <c r="F189" s="22">
        <f>SUM(E189/$F$3)</f>
        <v>185.89743589743588</v>
      </c>
      <c r="G189" s="24"/>
      <c r="H189" s="24"/>
      <c r="I189" s="25"/>
    </row>
    <row r="190" spans="1:9" x14ac:dyDescent="0.25">
      <c r="A190" s="24"/>
      <c r="B190" s="24" t="s">
        <v>6</v>
      </c>
      <c r="C190" s="24" t="s">
        <v>527</v>
      </c>
      <c r="D190" s="25">
        <v>437</v>
      </c>
      <c r="E190" s="26">
        <f>D190*100</f>
        <v>43700</v>
      </c>
      <c r="F190" s="22">
        <f>SUM(E190/$F$3)</f>
        <v>186.75213675213675</v>
      </c>
      <c r="G190" s="24"/>
      <c r="H190" s="24"/>
      <c r="I190" s="25"/>
    </row>
    <row r="191" spans="1:9" x14ac:dyDescent="0.25">
      <c r="A191" s="24"/>
      <c r="B191" s="24" t="s">
        <v>6</v>
      </c>
      <c r="C191" s="24" t="s">
        <v>526</v>
      </c>
      <c r="D191" s="25">
        <v>438</v>
      </c>
      <c r="E191" s="26">
        <f>D191*100</f>
        <v>43800</v>
      </c>
      <c r="F191" s="22">
        <f>SUM(E191/$F$3)</f>
        <v>187.17948717948718</v>
      </c>
      <c r="G191" s="24"/>
      <c r="H191" s="24"/>
      <c r="I191" s="25"/>
    </row>
    <row r="192" spans="1:9" x14ac:dyDescent="0.25">
      <c r="A192" s="24"/>
      <c r="B192" s="24" t="s">
        <v>6</v>
      </c>
      <c r="C192" s="24" t="s">
        <v>524</v>
      </c>
      <c r="D192" s="25">
        <v>439</v>
      </c>
      <c r="E192" s="26">
        <f>D192*100</f>
        <v>43900</v>
      </c>
      <c r="F192" s="22">
        <f>SUM(E192/$F$3)</f>
        <v>187.60683760683762</v>
      </c>
      <c r="G192" s="24"/>
      <c r="H192" s="24"/>
      <c r="I192" s="25"/>
    </row>
    <row r="193" spans="1:9" x14ac:dyDescent="0.25">
      <c r="A193" s="24"/>
      <c r="B193" s="24" t="s">
        <v>6</v>
      </c>
      <c r="C193" s="24" t="s">
        <v>525</v>
      </c>
      <c r="D193" s="25">
        <v>439</v>
      </c>
      <c r="E193" s="26">
        <f>D193*100</f>
        <v>43900</v>
      </c>
      <c r="F193" s="22">
        <f>SUM(E193/$F$3)</f>
        <v>187.60683760683762</v>
      </c>
      <c r="G193" s="24"/>
      <c r="H193" s="24"/>
      <c r="I193" s="25"/>
    </row>
    <row r="194" spans="1:9" x14ac:dyDescent="0.25">
      <c r="A194" s="24"/>
      <c r="B194" s="24" t="s">
        <v>6</v>
      </c>
      <c r="C194" s="24" t="s">
        <v>523</v>
      </c>
      <c r="D194" s="25">
        <v>440</v>
      </c>
      <c r="E194" s="26">
        <f>D194*100</f>
        <v>44000</v>
      </c>
      <c r="F194" s="22">
        <f>SUM(E194/$F$3)</f>
        <v>188.03418803418805</v>
      </c>
      <c r="G194" s="24"/>
      <c r="H194" s="24"/>
      <c r="I194" s="25"/>
    </row>
    <row r="195" spans="1:9" x14ac:dyDescent="0.25">
      <c r="A195" s="24" t="s">
        <v>334</v>
      </c>
      <c r="B195" s="24" t="s">
        <v>968</v>
      </c>
      <c r="C195" s="24" t="s">
        <v>256</v>
      </c>
      <c r="D195" s="25">
        <v>440</v>
      </c>
      <c r="E195" s="26">
        <f>D195*100</f>
        <v>44000</v>
      </c>
      <c r="F195" s="22">
        <f>SUM(E195/$F$3)</f>
        <v>188.03418803418805</v>
      </c>
      <c r="G195" s="24"/>
      <c r="H195" s="24"/>
      <c r="I195" s="25"/>
    </row>
    <row r="196" spans="1:9" x14ac:dyDescent="0.25">
      <c r="A196" s="24"/>
      <c r="B196" s="24" t="s">
        <v>6</v>
      </c>
      <c r="C196" s="24" t="s">
        <v>522</v>
      </c>
      <c r="D196" s="25">
        <v>441</v>
      </c>
      <c r="E196" s="26">
        <f>D196*100</f>
        <v>44100</v>
      </c>
      <c r="F196" s="22">
        <f>SUM(E196/$F$3)</f>
        <v>188.46153846153845</v>
      </c>
      <c r="G196" s="24"/>
      <c r="H196" s="24"/>
      <c r="I196" s="25"/>
    </row>
    <row r="197" spans="1:9" x14ac:dyDescent="0.25">
      <c r="A197" s="24"/>
      <c r="B197" s="24" t="s">
        <v>6</v>
      </c>
      <c r="C197" s="24" t="s">
        <v>521</v>
      </c>
      <c r="D197" s="25">
        <v>442</v>
      </c>
      <c r="E197" s="26">
        <f>D197*100</f>
        <v>44200</v>
      </c>
      <c r="F197" s="22">
        <f>SUM(E197/$F$3)</f>
        <v>188.88888888888889</v>
      </c>
      <c r="G197" s="24"/>
      <c r="H197" s="24"/>
      <c r="I197" s="25"/>
    </row>
    <row r="198" spans="1:9" x14ac:dyDescent="0.25">
      <c r="A198" s="24" t="s">
        <v>334</v>
      </c>
      <c r="B198" s="24" t="s">
        <v>968</v>
      </c>
      <c r="C198" s="24" t="s">
        <v>198</v>
      </c>
      <c r="D198" s="25">
        <v>442</v>
      </c>
      <c r="E198" s="26">
        <f>D198*100</f>
        <v>44200</v>
      </c>
      <c r="F198" s="22">
        <f>SUM(E198/$F$3)</f>
        <v>188.88888888888889</v>
      </c>
      <c r="G198" s="24"/>
      <c r="H198" s="24"/>
      <c r="I198" s="25"/>
    </row>
    <row r="199" spans="1:9" x14ac:dyDescent="0.25">
      <c r="A199" s="24" t="s">
        <v>334</v>
      </c>
      <c r="B199" s="24" t="s">
        <v>968</v>
      </c>
      <c r="C199" s="24" t="s">
        <v>255</v>
      </c>
      <c r="D199" s="25">
        <v>442</v>
      </c>
      <c r="E199" s="26">
        <f>D199*100</f>
        <v>44200</v>
      </c>
      <c r="F199" s="22">
        <f>SUM(E199/$F$3)</f>
        <v>188.88888888888889</v>
      </c>
      <c r="G199" s="24"/>
      <c r="H199" s="24"/>
      <c r="I199" s="25"/>
    </row>
    <row r="200" spans="1:9" x14ac:dyDescent="0.25">
      <c r="A200" s="24"/>
      <c r="B200" s="24" t="s">
        <v>6</v>
      </c>
      <c r="C200" s="24" t="s">
        <v>519</v>
      </c>
      <c r="D200" s="25">
        <v>444</v>
      </c>
      <c r="E200" s="26">
        <f>D200*100</f>
        <v>44400</v>
      </c>
      <c r="F200" s="22">
        <f>SUM(E200/$F$3)</f>
        <v>189.74358974358975</v>
      </c>
      <c r="G200" s="24"/>
      <c r="H200" s="24"/>
      <c r="I200" s="25"/>
    </row>
    <row r="201" spans="1:9" x14ac:dyDescent="0.25">
      <c r="A201" s="24"/>
      <c r="B201" s="24" t="s">
        <v>6</v>
      </c>
      <c r="C201" s="24" t="s">
        <v>520</v>
      </c>
      <c r="D201" s="25">
        <v>444</v>
      </c>
      <c r="E201" s="26">
        <f>D201*100</f>
        <v>44400</v>
      </c>
      <c r="F201" s="22">
        <f>SUM(E201/$F$3)</f>
        <v>189.74358974358975</v>
      </c>
      <c r="G201" s="24"/>
      <c r="H201" s="24"/>
      <c r="I201" s="25"/>
    </row>
    <row r="202" spans="1:9" x14ac:dyDescent="0.25">
      <c r="A202" s="24"/>
      <c r="B202" s="24" t="s">
        <v>6</v>
      </c>
      <c r="C202" s="24" t="s">
        <v>518</v>
      </c>
      <c r="D202" s="25">
        <v>445</v>
      </c>
      <c r="E202" s="26">
        <f>D202*100</f>
        <v>44500</v>
      </c>
      <c r="F202" s="22">
        <f>SUM(E202/$F$3)</f>
        <v>190.17094017094018</v>
      </c>
      <c r="G202" s="24"/>
      <c r="H202" s="24"/>
      <c r="I202" s="25"/>
    </row>
    <row r="203" spans="1:9" x14ac:dyDescent="0.25">
      <c r="A203" s="24"/>
      <c r="B203" s="24" t="s">
        <v>6</v>
      </c>
      <c r="C203" s="24" t="s">
        <v>517</v>
      </c>
      <c r="D203" s="25">
        <v>446</v>
      </c>
      <c r="E203" s="26">
        <f>D203*100</f>
        <v>44600</v>
      </c>
      <c r="F203" s="22">
        <f>SUM(E203/$F$3)</f>
        <v>190.59829059829059</v>
      </c>
      <c r="G203" s="24"/>
      <c r="H203" s="24"/>
      <c r="I203" s="25"/>
    </row>
    <row r="204" spans="1:9" x14ac:dyDescent="0.25">
      <c r="A204" s="24"/>
      <c r="B204" s="24" t="s">
        <v>6</v>
      </c>
      <c r="C204" s="24" t="s">
        <v>515</v>
      </c>
      <c r="D204" s="25">
        <v>447</v>
      </c>
      <c r="E204" s="26">
        <f>D204*100</f>
        <v>44700</v>
      </c>
      <c r="F204" s="22">
        <f>SUM(E204/$F$3)</f>
        <v>191.02564102564102</v>
      </c>
      <c r="G204" s="24"/>
      <c r="H204" s="24"/>
      <c r="I204" s="25"/>
    </row>
    <row r="205" spans="1:9" x14ac:dyDescent="0.25">
      <c r="A205" s="24"/>
      <c r="B205" s="24" t="s">
        <v>6</v>
      </c>
      <c r="C205" s="24" t="s">
        <v>516</v>
      </c>
      <c r="D205" s="25">
        <v>447</v>
      </c>
      <c r="E205" s="26">
        <f>D205*100</f>
        <v>44700</v>
      </c>
      <c r="F205" s="22">
        <f>SUM(E205/$F$3)</f>
        <v>191.02564102564102</v>
      </c>
      <c r="G205" s="24"/>
      <c r="H205" s="24"/>
      <c r="I205" s="25"/>
    </row>
    <row r="206" spans="1:9" x14ac:dyDescent="0.25">
      <c r="A206" s="24" t="s">
        <v>334</v>
      </c>
      <c r="B206" s="24" t="s">
        <v>968</v>
      </c>
      <c r="C206" s="24" t="s">
        <v>197</v>
      </c>
      <c r="D206" s="25">
        <v>447</v>
      </c>
      <c r="E206" s="26">
        <f>D206*100</f>
        <v>44700</v>
      </c>
      <c r="F206" s="22">
        <f>SUM(E206/$F$3)</f>
        <v>191.02564102564102</v>
      </c>
      <c r="G206" s="24"/>
      <c r="H206" s="24"/>
      <c r="I206" s="25"/>
    </row>
    <row r="207" spans="1:9" x14ac:dyDescent="0.25">
      <c r="A207" s="24"/>
      <c r="B207" s="24" t="s">
        <v>6</v>
      </c>
      <c r="C207" s="24" t="s">
        <v>514</v>
      </c>
      <c r="D207" s="25">
        <v>448</v>
      </c>
      <c r="E207" s="26">
        <f>D207*100</f>
        <v>44800</v>
      </c>
      <c r="F207" s="22">
        <f>SUM(E207/$F$3)</f>
        <v>191.45299145299145</v>
      </c>
      <c r="G207" s="24"/>
      <c r="H207" s="24"/>
      <c r="I207" s="25"/>
    </row>
    <row r="208" spans="1:9" x14ac:dyDescent="0.25">
      <c r="A208" s="24" t="s">
        <v>334</v>
      </c>
      <c r="B208" s="24" t="s">
        <v>968</v>
      </c>
      <c r="C208" s="24" t="s">
        <v>196</v>
      </c>
      <c r="D208" s="25">
        <v>449</v>
      </c>
      <c r="E208" s="26">
        <f>D208*100</f>
        <v>44900</v>
      </c>
      <c r="F208" s="22">
        <f>SUM(E208/$F$3)</f>
        <v>191.88034188034189</v>
      </c>
      <c r="G208" s="24"/>
      <c r="H208" s="24"/>
      <c r="I208" s="25"/>
    </row>
    <row r="209" spans="1:9" x14ac:dyDescent="0.25">
      <c r="A209" s="24" t="s">
        <v>334</v>
      </c>
      <c r="B209" s="24" t="s">
        <v>968</v>
      </c>
      <c r="C209" s="24" t="s">
        <v>195</v>
      </c>
      <c r="D209" s="25">
        <v>450</v>
      </c>
      <c r="E209" s="26">
        <f>D209*100</f>
        <v>45000</v>
      </c>
      <c r="F209" s="22">
        <f>SUM(E209/$F$3)</f>
        <v>192.30769230769232</v>
      </c>
      <c r="G209" s="24"/>
      <c r="H209" s="24"/>
      <c r="I209" s="25"/>
    </row>
    <row r="210" spans="1:9" x14ac:dyDescent="0.25">
      <c r="A210" s="24"/>
      <c r="B210" s="24" t="s">
        <v>6</v>
      </c>
      <c r="C210" s="24" t="s">
        <v>513</v>
      </c>
      <c r="D210" s="25">
        <v>451</v>
      </c>
      <c r="E210" s="26">
        <f>D210*100</f>
        <v>45100</v>
      </c>
      <c r="F210" s="22">
        <f>SUM(E210/$F$3)</f>
        <v>192.73504273504273</v>
      </c>
      <c r="G210" s="24"/>
      <c r="H210" s="24"/>
      <c r="I210" s="25"/>
    </row>
    <row r="211" spans="1:9" x14ac:dyDescent="0.25">
      <c r="A211" s="24" t="s">
        <v>334</v>
      </c>
      <c r="B211" s="24" t="s">
        <v>968</v>
      </c>
      <c r="C211" s="24" t="s">
        <v>194</v>
      </c>
      <c r="D211" s="25">
        <v>451</v>
      </c>
      <c r="E211" s="26">
        <f>D211*100</f>
        <v>45100</v>
      </c>
      <c r="F211" s="22">
        <f>SUM(E211/$F$3)</f>
        <v>192.73504273504273</v>
      </c>
      <c r="G211" s="24"/>
      <c r="H211" s="24"/>
      <c r="I211" s="25"/>
    </row>
    <row r="212" spans="1:9" x14ac:dyDescent="0.25">
      <c r="A212" s="24"/>
      <c r="B212" s="24" t="s">
        <v>6</v>
      </c>
      <c r="C212" s="24" t="s">
        <v>512</v>
      </c>
      <c r="D212" s="25">
        <v>452</v>
      </c>
      <c r="E212" s="26">
        <f>D212*100</f>
        <v>45200</v>
      </c>
      <c r="F212" s="22">
        <f>SUM(E212/$F$3)</f>
        <v>193.16239316239316</v>
      </c>
      <c r="G212" s="24"/>
      <c r="H212" s="24"/>
      <c r="I212" s="25"/>
    </row>
    <row r="213" spans="1:9" x14ac:dyDescent="0.25">
      <c r="A213" s="24" t="s">
        <v>334</v>
      </c>
      <c r="B213" s="24" t="s">
        <v>968</v>
      </c>
      <c r="C213" s="24" t="s">
        <v>193</v>
      </c>
      <c r="D213" s="25">
        <v>452</v>
      </c>
      <c r="E213" s="26">
        <f>D213*100</f>
        <v>45200</v>
      </c>
      <c r="F213" s="22">
        <f>SUM(E213/$F$3)</f>
        <v>193.16239316239316</v>
      </c>
      <c r="G213" s="24"/>
      <c r="H213" s="24"/>
      <c r="I213" s="25"/>
    </row>
    <row r="214" spans="1:9" x14ac:dyDescent="0.25">
      <c r="A214" s="24"/>
      <c r="B214" s="24" t="s">
        <v>6</v>
      </c>
      <c r="C214" s="24" t="s">
        <v>511</v>
      </c>
      <c r="D214" s="25">
        <v>454</v>
      </c>
      <c r="E214" s="26">
        <f>D214*100</f>
        <v>45400</v>
      </c>
      <c r="F214" s="22">
        <f>SUM(E214/$F$3)</f>
        <v>194.01709401709402</v>
      </c>
      <c r="G214" s="24"/>
      <c r="H214" s="24"/>
      <c r="I214" s="25"/>
    </row>
    <row r="215" spans="1:9" x14ac:dyDescent="0.25">
      <c r="A215" s="24" t="s">
        <v>334</v>
      </c>
      <c r="B215" s="24" t="s">
        <v>968</v>
      </c>
      <c r="C215" s="24" t="s">
        <v>192</v>
      </c>
      <c r="D215" s="25">
        <v>455</v>
      </c>
      <c r="E215" s="26">
        <f>D215*100</f>
        <v>45500</v>
      </c>
      <c r="F215" s="22">
        <f>SUM(E215/$F$3)</f>
        <v>194.44444444444446</v>
      </c>
      <c r="G215" s="24"/>
      <c r="H215" s="24"/>
      <c r="I215" s="25"/>
    </row>
    <row r="216" spans="1:9" x14ac:dyDescent="0.25">
      <c r="A216" s="24"/>
      <c r="B216" s="24" t="s">
        <v>6</v>
      </c>
      <c r="C216" s="24" t="s">
        <v>510</v>
      </c>
      <c r="D216" s="25">
        <v>456</v>
      </c>
      <c r="E216" s="26">
        <f>D216*100</f>
        <v>45600</v>
      </c>
      <c r="F216" s="22">
        <f>SUM(E216/$F$3)</f>
        <v>194.87179487179486</v>
      </c>
      <c r="G216" s="24"/>
      <c r="H216" s="24"/>
      <c r="I216" s="25"/>
    </row>
    <row r="217" spans="1:9" x14ac:dyDescent="0.25">
      <c r="A217" s="24" t="s">
        <v>334</v>
      </c>
      <c r="B217" s="24" t="s">
        <v>968</v>
      </c>
      <c r="C217" s="24" t="s">
        <v>191</v>
      </c>
      <c r="D217" s="25">
        <v>461</v>
      </c>
      <c r="E217" s="26">
        <f>D217*100</f>
        <v>46100</v>
      </c>
      <c r="F217" s="22">
        <f>SUM(E217/$F$3)</f>
        <v>197.008547008547</v>
      </c>
      <c r="G217" s="24"/>
      <c r="H217" s="24"/>
      <c r="I217" s="25"/>
    </row>
    <row r="218" spans="1:9" x14ac:dyDescent="0.25">
      <c r="A218" s="24"/>
      <c r="B218" s="24" t="s">
        <v>6</v>
      </c>
      <c r="C218" s="24" t="s">
        <v>509</v>
      </c>
      <c r="D218" s="25">
        <v>463</v>
      </c>
      <c r="E218" s="26">
        <f>D218*100</f>
        <v>46300</v>
      </c>
      <c r="F218" s="22">
        <f>SUM(E218/$F$3)</f>
        <v>197.86324786324786</v>
      </c>
      <c r="G218" s="24"/>
      <c r="H218" s="24"/>
      <c r="I218" s="25"/>
    </row>
    <row r="219" spans="1:9" x14ac:dyDescent="0.25">
      <c r="A219" s="24"/>
      <c r="B219" s="24" t="s">
        <v>6</v>
      </c>
      <c r="C219" s="24" t="s">
        <v>508</v>
      </c>
      <c r="D219" s="25">
        <v>464</v>
      </c>
      <c r="E219" s="26">
        <f>D219*100</f>
        <v>46400</v>
      </c>
      <c r="F219" s="22">
        <f>SUM(E219/$F$3)</f>
        <v>198.2905982905983</v>
      </c>
      <c r="G219" s="24"/>
      <c r="H219" s="24"/>
      <c r="I219" s="25"/>
    </row>
    <row r="220" spans="1:9" x14ac:dyDescent="0.25">
      <c r="A220" s="24"/>
      <c r="B220" s="24" t="s">
        <v>6</v>
      </c>
      <c r="C220" s="24" t="s">
        <v>507</v>
      </c>
      <c r="D220" s="25">
        <v>465</v>
      </c>
      <c r="E220" s="26">
        <f>D220*100</f>
        <v>46500</v>
      </c>
      <c r="F220" s="22">
        <f>SUM(E220/$F$3)</f>
        <v>198.71794871794873</v>
      </c>
      <c r="G220" s="24"/>
      <c r="H220" s="24"/>
      <c r="I220" s="25"/>
    </row>
    <row r="221" spans="1:9" x14ac:dyDescent="0.25">
      <c r="A221" s="24"/>
      <c r="B221" s="24" t="s">
        <v>6</v>
      </c>
      <c r="C221" s="24" t="s">
        <v>506</v>
      </c>
      <c r="D221" s="25">
        <v>469</v>
      </c>
      <c r="E221" s="26">
        <f>D221*100</f>
        <v>46900</v>
      </c>
      <c r="F221" s="22">
        <f>SUM(E221/$F$3)</f>
        <v>200.42735042735043</v>
      </c>
      <c r="G221" s="24"/>
      <c r="H221" s="24"/>
      <c r="I221" s="25"/>
    </row>
    <row r="222" spans="1:9" x14ac:dyDescent="0.25">
      <c r="A222" s="24" t="s">
        <v>334</v>
      </c>
      <c r="B222" s="24" t="s">
        <v>968</v>
      </c>
      <c r="C222" s="24" t="s">
        <v>190</v>
      </c>
      <c r="D222" s="25">
        <v>469</v>
      </c>
      <c r="E222" s="26">
        <f>D222*100</f>
        <v>46900</v>
      </c>
      <c r="F222" s="22">
        <f>SUM(E222/$F$3)</f>
        <v>200.42735042735043</v>
      </c>
      <c r="G222" s="24"/>
      <c r="H222" s="24"/>
      <c r="I222" s="25"/>
    </row>
    <row r="223" spans="1:9" x14ac:dyDescent="0.25">
      <c r="A223" s="24" t="s">
        <v>334</v>
      </c>
      <c r="B223" s="24" t="s">
        <v>968</v>
      </c>
      <c r="C223" s="24" t="s">
        <v>254</v>
      </c>
      <c r="D223" s="25">
        <v>469</v>
      </c>
      <c r="E223" s="26">
        <f>D223*100</f>
        <v>46900</v>
      </c>
      <c r="F223" s="22">
        <f>SUM(E223/$F$3)</f>
        <v>200.42735042735043</v>
      </c>
      <c r="G223" s="24"/>
      <c r="H223" s="24"/>
      <c r="I223" s="25"/>
    </row>
    <row r="224" spans="1:9" x14ac:dyDescent="0.25">
      <c r="A224" s="24" t="s">
        <v>334</v>
      </c>
      <c r="B224" s="24" t="s">
        <v>968</v>
      </c>
      <c r="C224" s="24" t="s">
        <v>189</v>
      </c>
      <c r="D224" s="25">
        <v>470</v>
      </c>
      <c r="E224" s="26">
        <f>D224*100</f>
        <v>47000</v>
      </c>
      <c r="F224" s="22">
        <f>SUM(E224/$F$3)</f>
        <v>200.85470085470087</v>
      </c>
      <c r="G224" s="24"/>
      <c r="H224" s="24"/>
      <c r="I224" s="25"/>
    </row>
    <row r="225" spans="1:9" x14ac:dyDescent="0.25">
      <c r="A225" s="24"/>
      <c r="B225" s="24" t="s">
        <v>6</v>
      </c>
      <c r="C225" s="24" t="s">
        <v>505</v>
      </c>
      <c r="D225" s="25">
        <v>471</v>
      </c>
      <c r="E225" s="26">
        <f>D225*100</f>
        <v>47100</v>
      </c>
      <c r="F225" s="22">
        <f>SUM(E225/$F$3)</f>
        <v>201.28205128205127</v>
      </c>
      <c r="G225" s="24"/>
      <c r="H225" s="24"/>
      <c r="I225" s="25"/>
    </row>
    <row r="226" spans="1:9" x14ac:dyDescent="0.25">
      <c r="A226" s="24" t="s">
        <v>334</v>
      </c>
      <c r="B226" s="24" t="s">
        <v>968</v>
      </c>
      <c r="C226" s="24" t="s">
        <v>253</v>
      </c>
      <c r="D226" s="25">
        <v>472</v>
      </c>
      <c r="E226" s="26">
        <f>D226*100</f>
        <v>47200</v>
      </c>
      <c r="F226" s="22">
        <f>SUM(E226/$F$3)</f>
        <v>201.7094017094017</v>
      </c>
      <c r="G226" s="24"/>
      <c r="H226" s="24"/>
      <c r="I226" s="25"/>
    </row>
    <row r="227" spans="1:9" x14ac:dyDescent="0.25">
      <c r="A227" s="24"/>
      <c r="B227" s="24" t="s">
        <v>6</v>
      </c>
      <c r="C227" s="24" t="s">
        <v>504</v>
      </c>
      <c r="D227" s="25">
        <v>475</v>
      </c>
      <c r="E227" s="26">
        <f>D227*100</f>
        <v>47500</v>
      </c>
      <c r="F227" s="22">
        <f>SUM(E227/$F$3)</f>
        <v>202.991452991453</v>
      </c>
      <c r="G227" s="24"/>
      <c r="H227" s="24"/>
      <c r="I227" s="25"/>
    </row>
    <row r="228" spans="1:9" x14ac:dyDescent="0.25">
      <c r="A228" s="24" t="s">
        <v>334</v>
      </c>
      <c r="B228" s="24" t="s">
        <v>968</v>
      </c>
      <c r="C228" s="24" t="s">
        <v>187</v>
      </c>
      <c r="D228" s="25">
        <v>475</v>
      </c>
      <c r="E228" s="26">
        <f>D228*100</f>
        <v>47500</v>
      </c>
      <c r="F228" s="22">
        <f>SUM(E228/$F$3)</f>
        <v>202.991452991453</v>
      </c>
      <c r="G228" s="24"/>
      <c r="H228" s="24"/>
      <c r="I228" s="25"/>
    </row>
    <row r="229" spans="1:9" x14ac:dyDescent="0.25">
      <c r="A229" s="24" t="s">
        <v>334</v>
      </c>
      <c r="B229" s="24" t="s">
        <v>968</v>
      </c>
      <c r="C229" s="24" t="s">
        <v>188</v>
      </c>
      <c r="D229" s="25">
        <v>475</v>
      </c>
      <c r="E229" s="26">
        <f>D229*100</f>
        <v>47500</v>
      </c>
      <c r="F229" s="22">
        <f>SUM(E229/$F$3)</f>
        <v>202.991452991453</v>
      </c>
      <c r="G229" s="24"/>
      <c r="H229" s="24"/>
      <c r="I229" s="25"/>
    </row>
    <row r="230" spans="1:9" x14ac:dyDescent="0.25">
      <c r="A230" s="24"/>
      <c r="B230" s="24" t="s">
        <v>6</v>
      </c>
      <c r="C230" s="24" t="s">
        <v>503</v>
      </c>
      <c r="D230" s="25">
        <v>476</v>
      </c>
      <c r="E230" s="26">
        <f>D230*100</f>
        <v>47600</v>
      </c>
      <c r="F230" s="22">
        <f>SUM(E230/$F$3)</f>
        <v>203.41880341880341</v>
      </c>
      <c r="G230" s="24"/>
      <c r="H230" s="24"/>
      <c r="I230" s="25"/>
    </row>
    <row r="231" spans="1:9" x14ac:dyDescent="0.25">
      <c r="A231" s="24" t="s">
        <v>334</v>
      </c>
      <c r="B231" s="24" t="s">
        <v>968</v>
      </c>
      <c r="C231" s="24" t="s">
        <v>252</v>
      </c>
      <c r="D231" s="25">
        <v>477</v>
      </c>
      <c r="E231" s="26">
        <f>D231*100</f>
        <v>47700</v>
      </c>
      <c r="F231" s="22">
        <f>SUM(E231/$F$3)</f>
        <v>203.84615384615384</v>
      </c>
      <c r="G231" s="24"/>
      <c r="H231" s="24"/>
      <c r="I231" s="25"/>
    </row>
    <row r="232" spans="1:9" x14ac:dyDescent="0.25">
      <c r="A232" s="24" t="s">
        <v>334</v>
      </c>
      <c r="B232" s="24" t="s">
        <v>968</v>
      </c>
      <c r="C232" s="24" t="s">
        <v>186</v>
      </c>
      <c r="D232" s="25">
        <v>481</v>
      </c>
      <c r="E232" s="26">
        <f>D232*100</f>
        <v>48100</v>
      </c>
      <c r="F232" s="22">
        <f>SUM(E232/$F$3)</f>
        <v>205.55555555555554</v>
      </c>
      <c r="G232" s="24"/>
      <c r="H232" s="24"/>
      <c r="I232" s="25"/>
    </row>
    <row r="233" spans="1:9" x14ac:dyDescent="0.25">
      <c r="A233" s="24"/>
      <c r="B233" s="24" t="s">
        <v>6</v>
      </c>
      <c r="C233" s="24" t="s">
        <v>502</v>
      </c>
      <c r="D233" s="25">
        <v>482</v>
      </c>
      <c r="E233" s="26">
        <f>D233*100</f>
        <v>48200</v>
      </c>
      <c r="F233" s="22">
        <f>SUM(E233/$F$3)</f>
        <v>205.98290598290598</v>
      </c>
      <c r="G233" s="24"/>
      <c r="H233" s="24"/>
      <c r="I233" s="25"/>
    </row>
    <row r="234" spans="1:9" x14ac:dyDescent="0.25">
      <c r="A234" s="24" t="s">
        <v>334</v>
      </c>
      <c r="B234" s="24" t="s">
        <v>968</v>
      </c>
      <c r="C234" s="24" t="s">
        <v>184</v>
      </c>
      <c r="D234" s="25">
        <v>483</v>
      </c>
      <c r="E234" s="26">
        <f>D234*100</f>
        <v>48300</v>
      </c>
      <c r="F234" s="22">
        <f>SUM(E234/$F$3)</f>
        <v>206.41025641025641</v>
      </c>
      <c r="G234" s="24"/>
      <c r="H234" s="24"/>
      <c r="I234" s="25"/>
    </row>
    <row r="235" spans="1:9" x14ac:dyDescent="0.25">
      <c r="A235" s="24" t="s">
        <v>334</v>
      </c>
      <c r="B235" s="24" t="s">
        <v>968</v>
      </c>
      <c r="C235" s="24" t="s">
        <v>185</v>
      </c>
      <c r="D235" s="25">
        <v>483</v>
      </c>
      <c r="E235" s="26">
        <f>D235*100</f>
        <v>48300</v>
      </c>
      <c r="F235" s="22">
        <f>SUM(E235/$F$3)</f>
        <v>206.41025641025641</v>
      </c>
      <c r="G235" s="24"/>
      <c r="H235" s="24"/>
      <c r="I235" s="25"/>
    </row>
    <row r="236" spans="1:9" x14ac:dyDescent="0.25">
      <c r="A236" s="24"/>
      <c r="B236" s="24" t="s">
        <v>6</v>
      </c>
      <c r="C236" s="24" t="s">
        <v>500</v>
      </c>
      <c r="D236" s="25">
        <v>484</v>
      </c>
      <c r="E236" s="26">
        <f>D236*100</f>
        <v>48400</v>
      </c>
      <c r="F236" s="22">
        <f>SUM(E236/$F$3)</f>
        <v>206.83760683760684</v>
      </c>
      <c r="G236" s="24"/>
      <c r="H236" s="24"/>
      <c r="I236" s="25"/>
    </row>
    <row r="237" spans="1:9" x14ac:dyDescent="0.25">
      <c r="A237" s="24"/>
      <c r="B237" s="24" t="s">
        <v>6</v>
      </c>
      <c r="C237" s="24" t="s">
        <v>501</v>
      </c>
      <c r="D237" s="25">
        <v>484</v>
      </c>
      <c r="E237" s="26">
        <f>D237*100</f>
        <v>48400</v>
      </c>
      <c r="F237" s="22">
        <f>SUM(E237/$F$3)</f>
        <v>206.83760683760684</v>
      </c>
      <c r="G237" s="24"/>
      <c r="H237" s="24"/>
      <c r="I237" s="25"/>
    </row>
    <row r="238" spans="1:9" x14ac:dyDescent="0.25">
      <c r="A238" s="24"/>
      <c r="B238" s="24" t="s">
        <v>6</v>
      </c>
      <c r="C238" s="24" t="s">
        <v>499</v>
      </c>
      <c r="D238" s="25">
        <v>486</v>
      </c>
      <c r="E238" s="26">
        <f>D238*100</f>
        <v>48600</v>
      </c>
      <c r="F238" s="22">
        <f>SUM(E238/$F$3)</f>
        <v>207.69230769230768</v>
      </c>
      <c r="G238" s="24"/>
      <c r="H238" s="24"/>
      <c r="I238" s="25"/>
    </row>
    <row r="239" spans="1:9" x14ac:dyDescent="0.25">
      <c r="A239" s="24"/>
      <c r="B239" s="24" t="s">
        <v>6</v>
      </c>
      <c r="C239" s="24" t="s">
        <v>498</v>
      </c>
      <c r="D239" s="25">
        <v>487</v>
      </c>
      <c r="E239" s="26">
        <f>D239*100</f>
        <v>48700</v>
      </c>
      <c r="F239" s="22">
        <f>SUM(E239/$F$3)</f>
        <v>208.11965811965811</v>
      </c>
      <c r="G239" s="24"/>
      <c r="H239" s="24"/>
      <c r="I239" s="25"/>
    </row>
    <row r="240" spans="1:9" x14ac:dyDescent="0.25">
      <c r="A240" s="24" t="s">
        <v>334</v>
      </c>
      <c r="B240" s="24" t="s">
        <v>968</v>
      </c>
      <c r="C240" s="24" t="s">
        <v>183</v>
      </c>
      <c r="D240" s="25">
        <v>487</v>
      </c>
      <c r="E240" s="26">
        <f>D240*100</f>
        <v>48700</v>
      </c>
      <c r="F240" s="22">
        <f>SUM(E240/$F$3)</f>
        <v>208.11965811965811</v>
      </c>
      <c r="G240" s="24"/>
      <c r="H240" s="24"/>
      <c r="I240" s="25"/>
    </row>
    <row r="241" spans="1:9" x14ac:dyDescent="0.25">
      <c r="A241" s="24"/>
      <c r="B241" s="24" t="s">
        <v>6</v>
      </c>
      <c r="C241" s="24" t="s">
        <v>497</v>
      </c>
      <c r="D241" s="25">
        <v>488</v>
      </c>
      <c r="E241" s="26">
        <f>D241*100</f>
        <v>48800</v>
      </c>
      <c r="F241" s="22">
        <f>SUM(E241/$F$3)</f>
        <v>208.54700854700855</v>
      </c>
      <c r="G241" s="24"/>
      <c r="H241" s="24"/>
      <c r="I241" s="25"/>
    </row>
    <row r="242" spans="1:9" x14ac:dyDescent="0.25">
      <c r="A242" s="24" t="s">
        <v>334</v>
      </c>
      <c r="B242" s="24" t="s">
        <v>968</v>
      </c>
      <c r="C242" s="24" t="s">
        <v>182</v>
      </c>
      <c r="D242" s="25">
        <v>488</v>
      </c>
      <c r="E242" s="26">
        <f>D242*100</f>
        <v>48800</v>
      </c>
      <c r="F242" s="22">
        <f>SUM(E242/$F$3)</f>
        <v>208.54700854700855</v>
      </c>
      <c r="G242" s="24"/>
      <c r="H242" s="24"/>
      <c r="I242" s="25"/>
    </row>
    <row r="243" spans="1:9" x14ac:dyDescent="0.25">
      <c r="A243" s="24"/>
      <c r="B243" s="24" t="s">
        <v>6</v>
      </c>
      <c r="C243" s="24" t="s">
        <v>496</v>
      </c>
      <c r="D243" s="25">
        <v>489</v>
      </c>
      <c r="E243" s="26">
        <f>D243*100</f>
        <v>48900</v>
      </c>
      <c r="F243" s="22">
        <f>SUM(E243/$F$3)</f>
        <v>208.97435897435898</v>
      </c>
      <c r="G243" s="24"/>
      <c r="H243" s="24"/>
      <c r="I243" s="25"/>
    </row>
    <row r="244" spans="1:9" x14ac:dyDescent="0.25">
      <c r="A244" s="24" t="s">
        <v>334</v>
      </c>
      <c r="B244" s="24" t="s">
        <v>968</v>
      </c>
      <c r="C244" s="24" t="s">
        <v>181</v>
      </c>
      <c r="D244" s="25">
        <v>489</v>
      </c>
      <c r="E244" s="26">
        <f>D244*100</f>
        <v>48900</v>
      </c>
      <c r="F244" s="22">
        <f>SUM(E244/$F$3)</f>
        <v>208.97435897435898</v>
      </c>
      <c r="G244" s="24"/>
      <c r="H244" s="24"/>
      <c r="I244" s="25"/>
    </row>
    <row r="245" spans="1:9" x14ac:dyDescent="0.25">
      <c r="A245" s="24" t="s">
        <v>334</v>
      </c>
      <c r="B245" s="24" t="s">
        <v>968</v>
      </c>
      <c r="C245" s="24" t="s">
        <v>251</v>
      </c>
      <c r="D245" s="25">
        <v>489</v>
      </c>
      <c r="E245" s="26">
        <f>D245*100</f>
        <v>48900</v>
      </c>
      <c r="F245" s="22">
        <f>SUM(E245/$F$3)</f>
        <v>208.97435897435898</v>
      </c>
      <c r="G245" s="24"/>
      <c r="H245" s="24"/>
      <c r="I245" s="25"/>
    </row>
    <row r="246" spans="1:9" x14ac:dyDescent="0.25">
      <c r="A246" s="24" t="s">
        <v>334</v>
      </c>
      <c r="B246" s="24" t="s">
        <v>968</v>
      </c>
      <c r="C246" s="24" t="s">
        <v>250</v>
      </c>
      <c r="D246" s="25">
        <v>490</v>
      </c>
      <c r="E246" s="26">
        <f>D246*100</f>
        <v>49000</v>
      </c>
      <c r="F246" s="22">
        <f>SUM(E246/$F$3)</f>
        <v>209.40170940170941</v>
      </c>
      <c r="G246" s="24"/>
      <c r="H246" s="24"/>
      <c r="I246" s="25"/>
    </row>
    <row r="247" spans="1:9" x14ac:dyDescent="0.25">
      <c r="A247" s="24"/>
      <c r="B247" s="24" t="s">
        <v>6</v>
      </c>
      <c r="C247" s="24" t="s">
        <v>495</v>
      </c>
      <c r="D247" s="25">
        <v>491</v>
      </c>
      <c r="E247" s="26">
        <f>D247*100</f>
        <v>49100</v>
      </c>
      <c r="F247" s="22">
        <f>SUM(E247/$F$3)</f>
        <v>209.82905982905982</v>
      </c>
      <c r="G247" s="24"/>
      <c r="H247" s="24"/>
      <c r="I247" s="25"/>
    </row>
    <row r="248" spans="1:9" x14ac:dyDescent="0.25">
      <c r="A248" s="24"/>
      <c r="B248" s="24" t="s">
        <v>6</v>
      </c>
      <c r="C248" s="24" t="s">
        <v>494</v>
      </c>
      <c r="D248" s="25">
        <v>493</v>
      </c>
      <c r="E248" s="26">
        <f>D248*100</f>
        <v>49300</v>
      </c>
      <c r="F248" s="22">
        <f>SUM(E248/$F$3)</f>
        <v>210.68376068376068</v>
      </c>
      <c r="G248" s="24"/>
      <c r="H248" s="24"/>
      <c r="I248" s="25"/>
    </row>
    <row r="249" spans="1:9" x14ac:dyDescent="0.25">
      <c r="A249" s="24" t="s">
        <v>334</v>
      </c>
      <c r="B249" s="24" t="s">
        <v>968</v>
      </c>
      <c r="C249" s="24" t="s">
        <v>247</v>
      </c>
      <c r="D249" s="25">
        <v>493</v>
      </c>
      <c r="E249" s="26">
        <f>D249*100</f>
        <v>49300</v>
      </c>
      <c r="F249" s="22">
        <f>SUM(E249/$F$3)</f>
        <v>210.68376068376068</v>
      </c>
      <c r="G249" s="24"/>
      <c r="H249" s="24"/>
      <c r="I249" s="25"/>
    </row>
    <row r="250" spans="1:9" x14ac:dyDescent="0.25">
      <c r="A250" s="24" t="s">
        <v>334</v>
      </c>
      <c r="B250" s="24" t="s">
        <v>968</v>
      </c>
      <c r="C250" s="24" t="s">
        <v>248</v>
      </c>
      <c r="D250" s="25">
        <v>493</v>
      </c>
      <c r="E250" s="26">
        <f>D250*100</f>
        <v>49300</v>
      </c>
      <c r="F250" s="22">
        <f>SUM(E250/$F$3)</f>
        <v>210.68376068376068</v>
      </c>
      <c r="G250" s="24"/>
      <c r="H250" s="24"/>
      <c r="I250" s="25"/>
    </row>
    <row r="251" spans="1:9" x14ac:dyDescent="0.25">
      <c r="A251" s="24" t="s">
        <v>334</v>
      </c>
      <c r="B251" s="24" t="s">
        <v>968</v>
      </c>
      <c r="C251" s="24" t="s">
        <v>249</v>
      </c>
      <c r="D251" s="25">
        <v>493</v>
      </c>
      <c r="E251" s="26">
        <f>D251*100</f>
        <v>49300</v>
      </c>
      <c r="F251" s="22">
        <f>SUM(E251/$F$3)</f>
        <v>210.68376068376068</v>
      </c>
      <c r="G251" s="24"/>
      <c r="H251" s="24"/>
      <c r="I251" s="25"/>
    </row>
    <row r="252" spans="1:9" x14ac:dyDescent="0.25">
      <c r="A252" s="24"/>
      <c r="B252" s="24" t="s">
        <v>6</v>
      </c>
      <c r="C252" s="24" t="s">
        <v>493</v>
      </c>
      <c r="D252" s="25">
        <v>494</v>
      </c>
      <c r="E252" s="26">
        <f>D252*100</f>
        <v>49400</v>
      </c>
      <c r="F252" s="22">
        <f>SUM(E252/$F$3)</f>
        <v>211.11111111111111</v>
      </c>
      <c r="G252" s="24"/>
      <c r="H252" s="24"/>
      <c r="I252" s="25"/>
    </row>
    <row r="253" spans="1:9" x14ac:dyDescent="0.25">
      <c r="A253" s="24" t="s">
        <v>334</v>
      </c>
      <c r="B253" s="24" t="s">
        <v>968</v>
      </c>
      <c r="C253" s="24" t="s">
        <v>246</v>
      </c>
      <c r="D253" s="25">
        <v>494</v>
      </c>
      <c r="E253" s="26">
        <f>D253*100</f>
        <v>49400</v>
      </c>
      <c r="F253" s="22">
        <f>SUM(E253/$F$3)</f>
        <v>211.11111111111111</v>
      </c>
      <c r="G253" s="24"/>
      <c r="H253" s="24"/>
      <c r="I253" s="25"/>
    </row>
    <row r="254" spans="1:9" x14ac:dyDescent="0.25">
      <c r="A254" s="24"/>
      <c r="B254" s="24" t="s">
        <v>6</v>
      </c>
      <c r="C254" s="24" t="s">
        <v>492</v>
      </c>
      <c r="D254" s="25">
        <v>495</v>
      </c>
      <c r="E254" s="26">
        <f>D254*100</f>
        <v>49500</v>
      </c>
      <c r="F254" s="22">
        <f>SUM(E254/$F$3)</f>
        <v>211.53846153846155</v>
      </c>
      <c r="G254" s="24"/>
      <c r="H254" s="24"/>
      <c r="I254" s="25"/>
    </row>
    <row r="255" spans="1:9" x14ac:dyDescent="0.25">
      <c r="A255" s="24" t="s">
        <v>334</v>
      </c>
      <c r="B255" s="24" t="s">
        <v>968</v>
      </c>
      <c r="C255" s="24" t="s">
        <v>245</v>
      </c>
      <c r="D255" s="25">
        <v>495</v>
      </c>
      <c r="E255" s="26">
        <f>D255*100</f>
        <v>49500</v>
      </c>
      <c r="F255" s="22">
        <f>SUM(E255/$F$3)</f>
        <v>211.53846153846155</v>
      </c>
      <c r="G255" s="24"/>
      <c r="H255" s="24"/>
      <c r="I255" s="25"/>
    </row>
    <row r="256" spans="1:9" x14ac:dyDescent="0.25">
      <c r="A256" s="24"/>
      <c r="B256" s="24" t="s">
        <v>6</v>
      </c>
      <c r="C256" s="24" t="s">
        <v>491</v>
      </c>
      <c r="D256" s="25">
        <v>497</v>
      </c>
      <c r="E256" s="26">
        <f>D256*100</f>
        <v>49700</v>
      </c>
      <c r="F256" s="22">
        <f>SUM(E256/$F$3)</f>
        <v>212.39316239316238</v>
      </c>
      <c r="G256" s="24"/>
      <c r="H256" s="24"/>
      <c r="I256" s="25"/>
    </row>
    <row r="257" spans="1:9" x14ac:dyDescent="0.25">
      <c r="A257" s="24" t="s">
        <v>334</v>
      </c>
      <c r="B257" s="24" t="s">
        <v>968</v>
      </c>
      <c r="C257" s="24" t="s">
        <v>244</v>
      </c>
      <c r="D257" s="25">
        <v>498</v>
      </c>
      <c r="E257" s="26">
        <f>D257*100</f>
        <v>49800</v>
      </c>
      <c r="F257" s="22">
        <f>SUM(E257/$F$3)</f>
        <v>212.82051282051282</v>
      </c>
      <c r="G257" s="24"/>
      <c r="H257" s="24"/>
      <c r="I257" s="25"/>
    </row>
    <row r="258" spans="1:9" x14ac:dyDescent="0.25">
      <c r="A258" s="24"/>
      <c r="B258" s="24" t="s">
        <v>6</v>
      </c>
      <c r="C258" s="24" t="s">
        <v>490</v>
      </c>
      <c r="D258" s="25">
        <v>500</v>
      </c>
      <c r="E258" s="26">
        <f>D258*100</f>
        <v>50000</v>
      </c>
      <c r="F258" s="22">
        <f>SUM(E258/$F$3)</f>
        <v>213.67521367521368</v>
      </c>
      <c r="G258" s="24"/>
      <c r="H258" s="24"/>
      <c r="I258" s="25"/>
    </row>
    <row r="259" spans="1:9" x14ac:dyDescent="0.25">
      <c r="A259" s="24"/>
      <c r="B259" s="24" t="s">
        <v>6</v>
      </c>
      <c r="C259" s="24" t="s">
        <v>489</v>
      </c>
      <c r="D259" s="25">
        <v>501</v>
      </c>
      <c r="E259" s="26">
        <f>D259*100</f>
        <v>50100</v>
      </c>
      <c r="F259" s="22">
        <f>SUM(E259/$F$3)</f>
        <v>214.10256410256412</v>
      </c>
      <c r="G259" s="24"/>
      <c r="H259" s="24"/>
      <c r="I259" s="25"/>
    </row>
    <row r="260" spans="1:9" x14ac:dyDescent="0.25">
      <c r="A260" s="24" t="s">
        <v>334</v>
      </c>
      <c r="B260" s="24" t="s">
        <v>968</v>
      </c>
      <c r="C260" s="24" t="s">
        <v>180</v>
      </c>
      <c r="D260" s="25">
        <v>502</v>
      </c>
      <c r="E260" s="26">
        <f>D260*100</f>
        <v>50200</v>
      </c>
      <c r="F260" s="22">
        <f>SUM(E260/$F$3)</f>
        <v>214.52991452991452</v>
      </c>
      <c r="G260" s="24"/>
      <c r="H260" s="24"/>
      <c r="I260" s="25"/>
    </row>
    <row r="261" spans="1:9" x14ac:dyDescent="0.25">
      <c r="A261" s="24" t="s">
        <v>334</v>
      </c>
      <c r="B261" s="24" t="s">
        <v>968</v>
      </c>
      <c r="C261" s="24" t="s">
        <v>243</v>
      </c>
      <c r="D261" s="25">
        <v>502</v>
      </c>
      <c r="E261" s="26">
        <f>D261*100</f>
        <v>50200</v>
      </c>
      <c r="F261" s="22">
        <f>SUM(E261/$F$3)</f>
        <v>214.52991452991452</v>
      </c>
      <c r="G261" s="24"/>
      <c r="H261" s="24"/>
      <c r="I261" s="25"/>
    </row>
    <row r="262" spans="1:9" x14ac:dyDescent="0.25">
      <c r="A262" s="24" t="s">
        <v>334</v>
      </c>
      <c r="B262" s="24" t="s">
        <v>968</v>
      </c>
      <c r="C262" s="24" t="s">
        <v>242</v>
      </c>
      <c r="D262" s="25">
        <v>503</v>
      </c>
      <c r="E262" s="26">
        <f>D262*100</f>
        <v>50300</v>
      </c>
      <c r="F262" s="22">
        <f>SUM(E262/$F$3)</f>
        <v>214.95726495726495</v>
      </c>
      <c r="G262" s="24"/>
      <c r="H262" s="24"/>
      <c r="I262" s="25"/>
    </row>
    <row r="263" spans="1:9" x14ac:dyDescent="0.25">
      <c r="A263" s="24" t="s">
        <v>334</v>
      </c>
      <c r="B263" s="24" t="s">
        <v>968</v>
      </c>
      <c r="C263" s="24" t="s">
        <v>179</v>
      </c>
      <c r="D263" s="25">
        <v>504</v>
      </c>
      <c r="E263" s="26">
        <f>D263*100</f>
        <v>50400</v>
      </c>
      <c r="F263" s="22">
        <f>SUM(E263/$F$3)</f>
        <v>215.38461538461539</v>
      </c>
      <c r="G263" s="24"/>
      <c r="H263" s="24"/>
      <c r="I263" s="25"/>
    </row>
    <row r="264" spans="1:9" x14ac:dyDescent="0.25">
      <c r="A264" s="24"/>
      <c r="B264" s="24" t="s">
        <v>6</v>
      </c>
      <c r="C264" s="24" t="s">
        <v>488</v>
      </c>
      <c r="D264" s="25">
        <v>505</v>
      </c>
      <c r="E264" s="26">
        <f>D264*100</f>
        <v>50500</v>
      </c>
      <c r="F264" s="22">
        <f>SUM(E264/$F$3)</f>
        <v>215.81196581196582</v>
      </c>
      <c r="G264" s="24"/>
      <c r="H264" s="24"/>
      <c r="I264" s="25"/>
    </row>
    <row r="265" spans="1:9" x14ac:dyDescent="0.25">
      <c r="A265" s="24" t="s">
        <v>334</v>
      </c>
      <c r="B265" s="24" t="s">
        <v>968</v>
      </c>
      <c r="C265" s="24" t="s">
        <v>178</v>
      </c>
      <c r="D265" s="25">
        <v>505</v>
      </c>
      <c r="E265" s="26">
        <f>D265*100</f>
        <v>50500</v>
      </c>
      <c r="F265" s="22">
        <f>SUM(E265/$F$3)</f>
        <v>215.81196581196582</v>
      </c>
      <c r="G265" s="24"/>
      <c r="H265" s="24"/>
      <c r="I265" s="25"/>
    </row>
    <row r="266" spans="1:9" x14ac:dyDescent="0.25">
      <c r="A266" s="24" t="s">
        <v>334</v>
      </c>
      <c r="B266" s="24" t="s">
        <v>968</v>
      </c>
      <c r="C266" s="24" t="s">
        <v>241</v>
      </c>
      <c r="D266" s="25">
        <v>506</v>
      </c>
      <c r="E266" s="26">
        <f>D266*100</f>
        <v>50600</v>
      </c>
      <c r="F266" s="22">
        <f>SUM(E266/$F$3)</f>
        <v>216.23931623931625</v>
      </c>
      <c r="G266" s="24"/>
      <c r="H266" s="24"/>
      <c r="I266" s="25"/>
    </row>
    <row r="267" spans="1:9" x14ac:dyDescent="0.25">
      <c r="A267" s="24"/>
      <c r="B267" s="24" t="s">
        <v>6</v>
      </c>
      <c r="C267" s="24" t="s">
        <v>487</v>
      </c>
      <c r="D267" s="25">
        <v>508</v>
      </c>
      <c r="E267" s="26">
        <f>D267*100</f>
        <v>50800</v>
      </c>
      <c r="F267" s="22">
        <f>SUM(E267/$F$3)</f>
        <v>217.09401709401709</v>
      </c>
      <c r="G267" s="24"/>
      <c r="H267" s="24"/>
      <c r="I267" s="25"/>
    </row>
    <row r="268" spans="1:9" x14ac:dyDescent="0.25">
      <c r="A268" s="24" t="s">
        <v>334</v>
      </c>
      <c r="B268" s="24" t="s">
        <v>968</v>
      </c>
      <c r="C268" s="24" t="s">
        <v>177</v>
      </c>
      <c r="D268" s="25">
        <v>508</v>
      </c>
      <c r="E268" s="26">
        <f>D268*100</f>
        <v>50800</v>
      </c>
      <c r="F268" s="22">
        <f>SUM(E268/$F$3)</f>
        <v>217.09401709401709</v>
      </c>
      <c r="G268" s="24"/>
      <c r="H268" s="24"/>
      <c r="I268" s="25"/>
    </row>
    <row r="269" spans="1:9" x14ac:dyDescent="0.25">
      <c r="A269" s="24"/>
      <c r="B269" s="24" t="s">
        <v>6</v>
      </c>
      <c r="C269" s="24" t="s">
        <v>483</v>
      </c>
      <c r="D269" s="25">
        <v>509</v>
      </c>
      <c r="E269" s="26">
        <f>D269*100</f>
        <v>50900</v>
      </c>
      <c r="F269" s="22">
        <f>SUM(E269/$F$3)</f>
        <v>217.52136752136752</v>
      </c>
      <c r="G269" s="24"/>
      <c r="H269" s="24"/>
      <c r="I269" s="25"/>
    </row>
    <row r="270" spans="1:9" x14ac:dyDescent="0.25">
      <c r="A270" s="24"/>
      <c r="B270" s="24" t="s">
        <v>6</v>
      </c>
      <c r="C270" s="24" t="s">
        <v>484</v>
      </c>
      <c r="D270" s="25">
        <v>509</v>
      </c>
      <c r="E270" s="26">
        <f>D270*100</f>
        <v>50900</v>
      </c>
      <c r="F270" s="22">
        <f>SUM(E270/$F$3)</f>
        <v>217.52136752136752</v>
      </c>
      <c r="G270" s="24"/>
      <c r="H270" s="24"/>
      <c r="I270" s="25"/>
    </row>
    <row r="271" spans="1:9" x14ac:dyDescent="0.25">
      <c r="A271" s="24"/>
      <c r="B271" s="24" t="s">
        <v>6</v>
      </c>
      <c r="C271" s="24" t="s">
        <v>485</v>
      </c>
      <c r="D271" s="25">
        <v>509</v>
      </c>
      <c r="E271" s="26">
        <f>D271*100</f>
        <v>50900</v>
      </c>
      <c r="F271" s="22">
        <f>SUM(E271/$F$3)</f>
        <v>217.52136752136752</v>
      </c>
      <c r="G271" s="24"/>
      <c r="H271" s="24"/>
      <c r="I271" s="25"/>
    </row>
    <row r="272" spans="1:9" x14ac:dyDescent="0.25">
      <c r="A272" s="24"/>
      <c r="B272" s="24" t="s">
        <v>6</v>
      </c>
      <c r="C272" s="24" t="s">
        <v>486</v>
      </c>
      <c r="D272" s="25">
        <v>509</v>
      </c>
      <c r="E272" s="26">
        <f>D272*100</f>
        <v>50900</v>
      </c>
      <c r="F272" s="22">
        <f>SUM(E272/$F$3)</f>
        <v>217.52136752136752</v>
      </c>
      <c r="G272" s="24"/>
      <c r="H272" s="24"/>
      <c r="I272" s="25"/>
    </row>
    <row r="273" spans="1:9" x14ac:dyDescent="0.25">
      <c r="A273" s="24" t="s">
        <v>334</v>
      </c>
      <c r="B273" s="24" t="s">
        <v>968</v>
      </c>
      <c r="C273" s="24" t="s">
        <v>175</v>
      </c>
      <c r="D273" s="25">
        <v>509</v>
      </c>
      <c r="E273" s="26">
        <f>D273*100</f>
        <v>50900</v>
      </c>
      <c r="F273" s="22">
        <f>SUM(E273/$F$3)</f>
        <v>217.52136752136752</v>
      </c>
      <c r="G273" s="24"/>
      <c r="H273" s="24"/>
      <c r="I273" s="25"/>
    </row>
    <row r="274" spans="1:9" x14ac:dyDescent="0.25">
      <c r="A274" s="24" t="s">
        <v>334</v>
      </c>
      <c r="B274" s="24" t="s">
        <v>968</v>
      </c>
      <c r="C274" s="24" t="s">
        <v>176</v>
      </c>
      <c r="D274" s="25">
        <v>509</v>
      </c>
      <c r="E274" s="26">
        <f>D274*100</f>
        <v>50900</v>
      </c>
      <c r="F274" s="22">
        <f>SUM(E274/$F$3)</f>
        <v>217.52136752136752</v>
      </c>
      <c r="G274" s="24"/>
      <c r="H274" s="24"/>
      <c r="I274" s="25"/>
    </row>
    <row r="275" spans="1:9" x14ac:dyDescent="0.25">
      <c r="A275" s="24" t="s">
        <v>334</v>
      </c>
      <c r="B275" s="24" t="s">
        <v>968</v>
      </c>
      <c r="C275" s="24" t="s">
        <v>240</v>
      </c>
      <c r="D275" s="25">
        <v>509</v>
      </c>
      <c r="E275" s="26">
        <f>D275*100</f>
        <v>50900</v>
      </c>
      <c r="F275" s="22">
        <f>SUM(E275/$F$3)</f>
        <v>217.52136752136752</v>
      </c>
      <c r="G275" s="24"/>
      <c r="H275" s="24"/>
      <c r="I275" s="25"/>
    </row>
    <row r="276" spans="1:9" x14ac:dyDescent="0.25">
      <c r="A276" s="24"/>
      <c r="B276" s="24" t="s">
        <v>6</v>
      </c>
      <c r="C276" s="24" t="s">
        <v>482</v>
      </c>
      <c r="D276" s="25">
        <v>511</v>
      </c>
      <c r="E276" s="26">
        <f>D276*100</f>
        <v>51100</v>
      </c>
      <c r="F276" s="22">
        <f>SUM(E276/$F$3)</f>
        <v>218.37606837606839</v>
      </c>
      <c r="G276" s="24"/>
      <c r="H276" s="24"/>
      <c r="I276" s="25"/>
    </row>
    <row r="277" spans="1:9" x14ac:dyDescent="0.25">
      <c r="A277" s="24" t="s">
        <v>334</v>
      </c>
      <c r="B277" s="24" t="s">
        <v>968</v>
      </c>
      <c r="C277" s="24" t="s">
        <v>174</v>
      </c>
      <c r="D277" s="25">
        <v>511</v>
      </c>
      <c r="E277" s="26">
        <f>D277*100</f>
        <v>51100</v>
      </c>
      <c r="F277" s="22">
        <f>SUM(E277/$F$3)</f>
        <v>218.37606837606839</v>
      </c>
      <c r="G277" s="24"/>
      <c r="H277" s="24"/>
      <c r="I277" s="25"/>
    </row>
    <row r="278" spans="1:9" x14ac:dyDescent="0.25">
      <c r="A278" s="24"/>
      <c r="B278" s="24" t="s">
        <v>6</v>
      </c>
      <c r="C278" s="24" t="s">
        <v>480</v>
      </c>
      <c r="D278" s="25">
        <v>512</v>
      </c>
      <c r="E278" s="26">
        <f>D278*100</f>
        <v>51200</v>
      </c>
      <c r="F278" s="22">
        <f>SUM(E278/$F$3)</f>
        <v>218.80341880341879</v>
      </c>
      <c r="G278" s="24"/>
      <c r="H278" s="24"/>
      <c r="I278" s="25"/>
    </row>
    <row r="279" spans="1:9" x14ac:dyDescent="0.25">
      <c r="A279" s="24"/>
      <c r="B279" s="24" t="s">
        <v>6</v>
      </c>
      <c r="C279" s="24" t="s">
        <v>481</v>
      </c>
      <c r="D279" s="25">
        <v>512</v>
      </c>
      <c r="E279" s="26">
        <f>D279*100</f>
        <v>51200</v>
      </c>
      <c r="F279" s="22">
        <f>SUM(E279/$F$3)</f>
        <v>218.80341880341879</v>
      </c>
      <c r="G279" s="24"/>
      <c r="H279" s="24"/>
      <c r="I279" s="25"/>
    </row>
    <row r="280" spans="1:9" x14ac:dyDescent="0.25">
      <c r="A280" s="24" t="s">
        <v>334</v>
      </c>
      <c r="B280" s="24" t="s">
        <v>968</v>
      </c>
      <c r="C280" s="24" t="s">
        <v>173</v>
      </c>
      <c r="D280" s="25">
        <v>512</v>
      </c>
      <c r="E280" s="26">
        <f>D280*100</f>
        <v>51200</v>
      </c>
      <c r="F280" s="22">
        <f>SUM(E280/$F$3)</f>
        <v>218.80341880341879</v>
      </c>
      <c r="G280" s="24"/>
      <c r="H280" s="24"/>
      <c r="I280" s="25"/>
    </row>
    <row r="281" spans="1:9" x14ac:dyDescent="0.25">
      <c r="A281" s="24" t="s">
        <v>334</v>
      </c>
      <c r="B281" s="24" t="s">
        <v>968</v>
      </c>
      <c r="C281" s="24" t="s">
        <v>239</v>
      </c>
      <c r="D281" s="25">
        <v>513</v>
      </c>
      <c r="E281" s="26">
        <f>D281*100</f>
        <v>51300</v>
      </c>
      <c r="F281" s="22">
        <f>SUM(E281/$F$3)</f>
        <v>219.23076923076923</v>
      </c>
      <c r="G281" s="24"/>
      <c r="H281" s="24"/>
      <c r="I281" s="25"/>
    </row>
    <row r="282" spans="1:9" x14ac:dyDescent="0.25">
      <c r="A282" s="24"/>
      <c r="B282" s="24" t="s">
        <v>6</v>
      </c>
      <c r="C282" s="24" t="s">
        <v>479</v>
      </c>
      <c r="D282" s="25">
        <v>514</v>
      </c>
      <c r="E282" s="26">
        <f>D282*100</f>
        <v>51400</v>
      </c>
      <c r="F282" s="22">
        <f>SUM(E282/$F$3)</f>
        <v>219.65811965811966</v>
      </c>
      <c r="G282" s="24"/>
      <c r="H282" s="24"/>
      <c r="I282" s="25"/>
    </row>
    <row r="283" spans="1:9" x14ac:dyDescent="0.25">
      <c r="A283" s="24"/>
      <c r="B283" s="24" t="s">
        <v>6</v>
      </c>
      <c r="C283" s="24" t="s">
        <v>478</v>
      </c>
      <c r="D283" s="25">
        <v>515</v>
      </c>
      <c r="E283" s="26">
        <f>D283*100</f>
        <v>51500</v>
      </c>
      <c r="F283" s="22">
        <f>SUM(E283/$F$3)</f>
        <v>220.08547008547009</v>
      </c>
      <c r="G283" s="24"/>
      <c r="H283" s="24"/>
      <c r="I283" s="25"/>
    </row>
    <row r="284" spans="1:9" x14ac:dyDescent="0.25">
      <c r="A284" s="24" t="s">
        <v>334</v>
      </c>
      <c r="B284" s="24" t="s">
        <v>968</v>
      </c>
      <c r="C284" s="24" t="s">
        <v>172</v>
      </c>
      <c r="D284" s="25">
        <v>515</v>
      </c>
      <c r="E284" s="26">
        <f>D284*100</f>
        <v>51500</v>
      </c>
      <c r="F284" s="22">
        <f>SUM(E284/$F$3)</f>
        <v>220.08547008547009</v>
      </c>
      <c r="G284" s="24"/>
      <c r="H284" s="24"/>
      <c r="I284" s="25"/>
    </row>
    <row r="285" spans="1:9" x14ac:dyDescent="0.25">
      <c r="A285" s="24" t="s">
        <v>334</v>
      </c>
      <c r="B285" s="24" t="s">
        <v>968</v>
      </c>
      <c r="C285" s="24" t="s">
        <v>238</v>
      </c>
      <c r="D285" s="25">
        <v>515</v>
      </c>
      <c r="E285" s="26">
        <f>D285*100</f>
        <v>51500</v>
      </c>
      <c r="F285" s="22">
        <f>SUM(E285/$F$3)</f>
        <v>220.08547008547009</v>
      </c>
      <c r="G285" s="24"/>
      <c r="H285" s="24"/>
      <c r="I285" s="25"/>
    </row>
    <row r="286" spans="1:9" x14ac:dyDescent="0.25">
      <c r="A286" s="24" t="s">
        <v>334</v>
      </c>
      <c r="B286" s="24" t="s">
        <v>968</v>
      </c>
      <c r="C286" s="24" t="s">
        <v>171</v>
      </c>
      <c r="D286" s="25">
        <v>516</v>
      </c>
      <c r="E286" s="26">
        <f>D286*100</f>
        <v>51600</v>
      </c>
      <c r="F286" s="22">
        <f>SUM(E286/$F$3)</f>
        <v>220.51282051282053</v>
      </c>
      <c r="G286" s="24"/>
      <c r="H286" s="24"/>
      <c r="I286" s="25"/>
    </row>
    <row r="287" spans="1:9" x14ac:dyDescent="0.25">
      <c r="A287" s="24"/>
      <c r="B287" s="24" t="s">
        <v>6</v>
      </c>
      <c r="C287" s="24" t="s">
        <v>477</v>
      </c>
      <c r="D287" s="25">
        <v>517</v>
      </c>
      <c r="E287" s="26">
        <f>D287*100</f>
        <v>51700</v>
      </c>
      <c r="F287" s="22">
        <f>SUM(E287/$F$3)</f>
        <v>220.94017094017093</v>
      </c>
      <c r="G287" s="24"/>
      <c r="H287" s="24"/>
      <c r="I287" s="25"/>
    </row>
    <row r="288" spans="1:9" x14ac:dyDescent="0.25">
      <c r="A288" s="24" t="s">
        <v>334</v>
      </c>
      <c r="B288" s="24" t="s">
        <v>968</v>
      </c>
      <c r="C288" s="24" t="s">
        <v>170</v>
      </c>
      <c r="D288" s="25">
        <v>517</v>
      </c>
      <c r="E288" s="26">
        <f>D288*100</f>
        <v>51700</v>
      </c>
      <c r="F288" s="22">
        <f>SUM(E288/$F$3)</f>
        <v>220.94017094017093</v>
      </c>
      <c r="G288" s="24"/>
      <c r="H288" s="24"/>
      <c r="I288" s="25"/>
    </row>
    <row r="289" spans="1:9" x14ac:dyDescent="0.25">
      <c r="A289" s="24"/>
      <c r="B289" s="24" t="s">
        <v>6</v>
      </c>
      <c r="C289" s="24" t="s">
        <v>476</v>
      </c>
      <c r="D289" s="25">
        <v>518</v>
      </c>
      <c r="E289" s="26">
        <f>D289*100</f>
        <v>51800</v>
      </c>
      <c r="F289" s="22">
        <f>SUM(E289/$F$3)</f>
        <v>221.36752136752136</v>
      </c>
      <c r="G289" s="24"/>
      <c r="H289" s="24"/>
      <c r="I289" s="25"/>
    </row>
    <row r="290" spans="1:9" x14ac:dyDescent="0.25">
      <c r="A290" s="24" t="s">
        <v>334</v>
      </c>
      <c r="B290" s="24" t="s">
        <v>968</v>
      </c>
      <c r="C290" s="24" t="s">
        <v>237</v>
      </c>
      <c r="D290" s="25">
        <v>518</v>
      </c>
      <c r="E290" s="26">
        <f>D290*100</f>
        <v>51800</v>
      </c>
      <c r="F290" s="22">
        <f>SUM(E290/$F$3)</f>
        <v>221.36752136752136</v>
      </c>
      <c r="G290" s="24"/>
      <c r="H290" s="24"/>
      <c r="I290" s="25"/>
    </row>
    <row r="291" spans="1:9" x14ac:dyDescent="0.25">
      <c r="A291" s="24"/>
      <c r="B291" s="24" t="s">
        <v>6</v>
      </c>
      <c r="C291" s="24" t="s">
        <v>475</v>
      </c>
      <c r="D291" s="25">
        <v>519</v>
      </c>
      <c r="E291" s="26">
        <f>D291*100</f>
        <v>51900</v>
      </c>
      <c r="F291" s="22">
        <f>SUM(E291/$F$3)</f>
        <v>221.7948717948718</v>
      </c>
      <c r="G291" s="24"/>
      <c r="H291" s="24"/>
      <c r="I291" s="25"/>
    </row>
    <row r="292" spans="1:9" x14ac:dyDescent="0.25">
      <c r="A292" s="24" t="s">
        <v>334</v>
      </c>
      <c r="B292" s="24" t="s">
        <v>968</v>
      </c>
      <c r="C292" s="24" t="s">
        <v>169</v>
      </c>
      <c r="D292" s="25">
        <v>519</v>
      </c>
      <c r="E292" s="26">
        <f>D292*100</f>
        <v>51900</v>
      </c>
      <c r="F292" s="22">
        <f>SUM(E292/$F$3)</f>
        <v>221.7948717948718</v>
      </c>
      <c r="G292" s="24"/>
      <c r="H292" s="24"/>
      <c r="I292" s="25"/>
    </row>
    <row r="293" spans="1:9" x14ac:dyDescent="0.25">
      <c r="A293" s="24"/>
      <c r="B293" s="24" t="s">
        <v>6</v>
      </c>
      <c r="C293" s="24" t="s">
        <v>473</v>
      </c>
      <c r="D293" s="25">
        <v>522</v>
      </c>
      <c r="E293" s="26">
        <f>D293*100</f>
        <v>52200</v>
      </c>
      <c r="F293" s="22">
        <f>SUM(E293/$F$3)</f>
        <v>223.07692307692307</v>
      </c>
      <c r="G293" s="24"/>
      <c r="H293" s="24"/>
      <c r="I293" s="25"/>
    </row>
    <row r="294" spans="1:9" x14ac:dyDescent="0.25">
      <c r="A294" s="24"/>
      <c r="B294" s="24" t="s">
        <v>6</v>
      </c>
      <c r="C294" s="24" t="s">
        <v>474</v>
      </c>
      <c r="D294" s="25">
        <v>522</v>
      </c>
      <c r="E294" s="26">
        <f>D294*100</f>
        <v>52200</v>
      </c>
      <c r="F294" s="22">
        <f>SUM(E294/$F$3)</f>
        <v>223.07692307692307</v>
      </c>
      <c r="G294" s="24"/>
      <c r="H294" s="24"/>
      <c r="I294" s="25"/>
    </row>
    <row r="295" spans="1:9" x14ac:dyDescent="0.25">
      <c r="A295" s="24" t="s">
        <v>334</v>
      </c>
      <c r="B295" s="24" t="s">
        <v>968</v>
      </c>
      <c r="C295" s="24" t="s">
        <v>168</v>
      </c>
      <c r="D295" s="25">
        <v>522</v>
      </c>
      <c r="E295" s="26">
        <f>D295*100</f>
        <v>52200</v>
      </c>
      <c r="F295" s="22">
        <f>SUM(E295/$F$3)</f>
        <v>223.07692307692307</v>
      </c>
      <c r="G295" s="24"/>
      <c r="H295" s="24"/>
      <c r="I295" s="25"/>
    </row>
    <row r="296" spans="1:9" x14ac:dyDescent="0.25">
      <c r="A296" s="24" t="s">
        <v>334</v>
      </c>
      <c r="B296" s="24" t="s">
        <v>968</v>
      </c>
      <c r="C296" s="24" t="s">
        <v>167</v>
      </c>
      <c r="D296" s="25">
        <v>523</v>
      </c>
      <c r="E296" s="26">
        <f>D296*100</f>
        <v>52300</v>
      </c>
      <c r="F296" s="22">
        <f>SUM(E296/$F$3)</f>
        <v>223.5042735042735</v>
      </c>
      <c r="G296" s="24"/>
      <c r="H296" s="24"/>
      <c r="I296" s="25"/>
    </row>
    <row r="297" spans="1:9" x14ac:dyDescent="0.25">
      <c r="A297" s="24" t="s">
        <v>334</v>
      </c>
      <c r="B297" s="24" t="s">
        <v>968</v>
      </c>
      <c r="C297" s="24" t="s">
        <v>166</v>
      </c>
      <c r="D297" s="25">
        <v>524</v>
      </c>
      <c r="E297" s="26">
        <f>D297*100</f>
        <v>52400</v>
      </c>
      <c r="F297" s="22">
        <f>SUM(E297/$F$3)</f>
        <v>223.93162393162393</v>
      </c>
      <c r="G297" s="24"/>
      <c r="H297" s="24"/>
      <c r="I297" s="25"/>
    </row>
    <row r="298" spans="1:9" x14ac:dyDescent="0.25">
      <c r="A298" s="24" t="s">
        <v>334</v>
      </c>
      <c r="B298" s="24" t="s">
        <v>968</v>
      </c>
      <c r="C298" s="24" t="s">
        <v>236</v>
      </c>
      <c r="D298" s="25">
        <v>524</v>
      </c>
      <c r="E298" s="26">
        <f>D298*100</f>
        <v>52400</v>
      </c>
      <c r="F298" s="22">
        <f>SUM(E298/$F$3)</f>
        <v>223.93162393162393</v>
      </c>
      <c r="G298" s="24"/>
      <c r="H298" s="24"/>
      <c r="I298" s="25"/>
    </row>
    <row r="299" spans="1:9" x14ac:dyDescent="0.25">
      <c r="A299" s="24"/>
      <c r="B299" s="24" t="s">
        <v>6</v>
      </c>
      <c r="C299" s="24" t="s">
        <v>470</v>
      </c>
      <c r="D299" s="25">
        <v>525</v>
      </c>
      <c r="E299" s="26">
        <f>D299*100</f>
        <v>52500</v>
      </c>
      <c r="F299" s="22">
        <f>SUM(E299/$F$3)</f>
        <v>224.35897435897436</v>
      </c>
      <c r="G299" s="24"/>
      <c r="H299" s="24"/>
      <c r="I299" s="25"/>
    </row>
    <row r="300" spans="1:9" x14ac:dyDescent="0.25">
      <c r="A300" s="24"/>
      <c r="B300" s="24" t="s">
        <v>6</v>
      </c>
      <c r="C300" s="24" t="s">
        <v>471</v>
      </c>
      <c r="D300" s="25">
        <v>525</v>
      </c>
      <c r="E300" s="26">
        <f>D300*100</f>
        <v>52500</v>
      </c>
      <c r="F300" s="22">
        <f>SUM(E300/$F$3)</f>
        <v>224.35897435897436</v>
      </c>
      <c r="G300" s="24"/>
      <c r="H300" s="24"/>
      <c r="I300" s="25"/>
    </row>
    <row r="301" spans="1:9" x14ac:dyDescent="0.25">
      <c r="A301" s="24"/>
      <c r="B301" s="24" t="s">
        <v>6</v>
      </c>
      <c r="C301" s="24" t="s">
        <v>472</v>
      </c>
      <c r="D301" s="25">
        <v>525</v>
      </c>
      <c r="E301" s="26">
        <f>D301*100</f>
        <v>52500</v>
      </c>
      <c r="F301" s="22">
        <f>SUM(E301/$F$3)</f>
        <v>224.35897435897436</v>
      </c>
      <c r="G301" s="24"/>
      <c r="H301" s="24"/>
      <c r="I301" s="25"/>
    </row>
    <row r="302" spans="1:9" x14ac:dyDescent="0.25">
      <c r="A302" s="24" t="s">
        <v>334</v>
      </c>
      <c r="B302" s="24" t="s">
        <v>968</v>
      </c>
      <c r="C302" s="24" t="s">
        <v>165</v>
      </c>
      <c r="D302" s="25">
        <v>525</v>
      </c>
      <c r="E302" s="26">
        <f>D302*100</f>
        <v>52500</v>
      </c>
      <c r="F302" s="22">
        <f>SUM(E302/$F$3)</f>
        <v>224.35897435897436</v>
      </c>
      <c r="G302" s="24"/>
      <c r="H302" s="24"/>
      <c r="I302" s="25"/>
    </row>
    <row r="303" spans="1:9" x14ac:dyDescent="0.25">
      <c r="A303" s="24" t="s">
        <v>334</v>
      </c>
      <c r="B303" s="24" t="s">
        <v>968</v>
      </c>
      <c r="C303" s="24" t="s">
        <v>163</v>
      </c>
      <c r="D303" s="25">
        <v>526</v>
      </c>
      <c r="E303" s="26">
        <f>D303*100</f>
        <v>52600</v>
      </c>
      <c r="F303" s="22">
        <f>SUM(E303/$F$3)</f>
        <v>224.7863247863248</v>
      </c>
      <c r="G303" s="24"/>
      <c r="H303" s="30"/>
      <c r="I303" s="25"/>
    </row>
    <row r="304" spans="1:9" x14ac:dyDescent="0.25">
      <c r="A304" s="24"/>
      <c r="B304" s="24" t="s">
        <v>6</v>
      </c>
      <c r="C304" s="24" t="s">
        <v>469</v>
      </c>
      <c r="D304" s="25">
        <v>526</v>
      </c>
      <c r="E304" s="26">
        <f>D304*100</f>
        <v>52600</v>
      </c>
      <c r="F304" s="22">
        <f>SUM(E304/$F$3)</f>
        <v>224.7863247863248</v>
      </c>
      <c r="G304" s="24"/>
      <c r="H304" s="24"/>
      <c r="I304" s="25"/>
    </row>
    <row r="305" spans="1:9" x14ac:dyDescent="0.25">
      <c r="A305" s="24" t="s">
        <v>334</v>
      </c>
      <c r="B305" s="24" t="s">
        <v>968</v>
      </c>
      <c r="C305" s="24" t="s">
        <v>164</v>
      </c>
      <c r="D305" s="25">
        <v>526</v>
      </c>
      <c r="E305" s="26">
        <f>D305*100</f>
        <v>52600</v>
      </c>
      <c r="F305" s="22">
        <f>SUM(E305/$F$3)</f>
        <v>224.7863247863248</v>
      </c>
      <c r="G305" s="24"/>
      <c r="H305" s="24"/>
      <c r="I305" s="25"/>
    </row>
    <row r="306" spans="1:9" x14ac:dyDescent="0.25">
      <c r="A306" s="24"/>
      <c r="B306" s="24" t="s">
        <v>6</v>
      </c>
      <c r="C306" s="24" t="s">
        <v>468</v>
      </c>
      <c r="D306" s="25">
        <v>528</v>
      </c>
      <c r="E306" s="26">
        <f>D306*100</f>
        <v>52800</v>
      </c>
      <c r="F306" s="22">
        <f>SUM(E306/$F$3)</f>
        <v>225.64102564102564</v>
      </c>
      <c r="G306" s="24"/>
      <c r="H306" s="24"/>
      <c r="I306" s="25"/>
    </row>
    <row r="307" spans="1:9" x14ac:dyDescent="0.25">
      <c r="A307" s="24" t="s">
        <v>334</v>
      </c>
      <c r="B307" s="24" t="s">
        <v>968</v>
      </c>
      <c r="C307" s="24" t="s">
        <v>235</v>
      </c>
      <c r="D307" s="25">
        <v>528</v>
      </c>
      <c r="E307" s="26">
        <f>D307*100</f>
        <v>52800</v>
      </c>
      <c r="F307" s="22">
        <f>SUM(E307/$F$3)</f>
        <v>225.64102564102564</v>
      </c>
      <c r="G307" s="24"/>
      <c r="H307" s="24"/>
      <c r="I307" s="25"/>
    </row>
    <row r="308" spans="1:9" x14ac:dyDescent="0.25">
      <c r="A308" s="24"/>
      <c r="B308" s="24" t="s">
        <v>6</v>
      </c>
      <c r="C308" s="24" t="s">
        <v>465</v>
      </c>
      <c r="D308" s="25">
        <v>529</v>
      </c>
      <c r="E308" s="26">
        <f>D308*100</f>
        <v>52900</v>
      </c>
      <c r="F308" s="22">
        <f>SUM(E308/$F$3)</f>
        <v>226.06837606837607</v>
      </c>
      <c r="G308" s="24"/>
      <c r="H308" s="24"/>
      <c r="I308" s="25"/>
    </row>
    <row r="309" spans="1:9" x14ac:dyDescent="0.25">
      <c r="A309" s="24"/>
      <c r="B309" s="24" t="s">
        <v>6</v>
      </c>
      <c r="C309" s="24" t="s">
        <v>466</v>
      </c>
      <c r="D309" s="25">
        <v>529</v>
      </c>
      <c r="E309" s="26">
        <f>D309*100</f>
        <v>52900</v>
      </c>
      <c r="F309" s="22">
        <f>SUM(E309/$F$3)</f>
        <v>226.06837606837607</v>
      </c>
      <c r="G309" s="24"/>
      <c r="H309" s="24"/>
      <c r="I309" s="25"/>
    </row>
    <row r="310" spans="1:9" x14ac:dyDescent="0.25">
      <c r="A310" s="24"/>
      <c r="B310" s="24" t="s">
        <v>6</v>
      </c>
      <c r="C310" s="24" t="s">
        <v>467</v>
      </c>
      <c r="D310" s="25">
        <v>529</v>
      </c>
      <c r="E310" s="26">
        <f>D310*100</f>
        <v>52900</v>
      </c>
      <c r="F310" s="22">
        <f>SUM(E310/$F$3)</f>
        <v>226.06837606837607</v>
      </c>
      <c r="G310" s="24"/>
      <c r="H310" s="24"/>
      <c r="I310" s="25"/>
    </row>
    <row r="311" spans="1:9" x14ac:dyDescent="0.25">
      <c r="A311" s="24" t="s">
        <v>334</v>
      </c>
      <c r="B311" s="24" t="s">
        <v>968</v>
      </c>
      <c r="C311" s="24" t="s">
        <v>234</v>
      </c>
      <c r="D311" s="25">
        <v>529</v>
      </c>
      <c r="E311" s="26">
        <f>D311*100</f>
        <v>52900</v>
      </c>
      <c r="F311" s="22">
        <f>SUM(E311/$F$3)</f>
        <v>226.06837606837607</v>
      </c>
      <c r="G311" s="24"/>
      <c r="H311" s="24"/>
      <c r="I311" s="25"/>
    </row>
    <row r="312" spans="1:9" x14ac:dyDescent="0.25">
      <c r="A312" s="24" t="s">
        <v>334</v>
      </c>
      <c r="B312" s="24" t="s">
        <v>968</v>
      </c>
      <c r="C312" s="24" t="s">
        <v>233</v>
      </c>
      <c r="D312" s="25">
        <v>530</v>
      </c>
      <c r="E312" s="26">
        <f>D312*100</f>
        <v>53000</v>
      </c>
      <c r="F312" s="22">
        <f>SUM(E312/$F$3)</f>
        <v>226.4957264957265</v>
      </c>
      <c r="G312" s="24"/>
      <c r="H312" s="24"/>
      <c r="I312" s="25"/>
    </row>
    <row r="313" spans="1:9" x14ac:dyDescent="0.25">
      <c r="A313" s="24" t="s">
        <v>334</v>
      </c>
      <c r="B313" s="24" t="s">
        <v>968</v>
      </c>
      <c r="C313" s="24" t="s">
        <v>232</v>
      </c>
      <c r="D313" s="25">
        <v>531</v>
      </c>
      <c r="E313" s="26">
        <f>D313*100</f>
        <v>53100</v>
      </c>
      <c r="F313" s="22">
        <f>SUM(E313/$F$3)</f>
        <v>226.92307692307693</v>
      </c>
      <c r="G313" s="24"/>
      <c r="H313" s="24"/>
      <c r="I313" s="25"/>
    </row>
    <row r="314" spans="1:9" x14ac:dyDescent="0.25">
      <c r="A314" s="24"/>
      <c r="B314" s="24" t="s">
        <v>6</v>
      </c>
      <c r="C314" s="24" t="s">
        <v>464</v>
      </c>
      <c r="D314" s="25">
        <v>532</v>
      </c>
      <c r="E314" s="26">
        <f>D314*100</f>
        <v>53200</v>
      </c>
      <c r="F314" s="22">
        <f>SUM(E314/$F$3)</f>
        <v>227.35042735042734</v>
      </c>
      <c r="G314" s="24"/>
      <c r="H314" s="24"/>
      <c r="I314" s="25"/>
    </row>
    <row r="315" spans="1:9" x14ac:dyDescent="0.25">
      <c r="A315" s="24" t="s">
        <v>334</v>
      </c>
      <c r="B315" s="24" t="s">
        <v>968</v>
      </c>
      <c r="C315" s="24" t="s">
        <v>162</v>
      </c>
      <c r="D315" s="25">
        <v>533</v>
      </c>
      <c r="E315" s="26">
        <f>D315*100</f>
        <v>53300</v>
      </c>
      <c r="F315" s="22">
        <f>SUM(E315/$F$3)</f>
        <v>227.77777777777777</v>
      </c>
      <c r="G315" s="24"/>
      <c r="H315" s="24"/>
      <c r="I315" s="25"/>
    </row>
    <row r="316" spans="1:9" x14ac:dyDescent="0.25">
      <c r="A316" s="24"/>
      <c r="B316" s="24" t="s">
        <v>6</v>
      </c>
      <c r="C316" s="24" t="s">
        <v>463</v>
      </c>
      <c r="D316" s="25">
        <v>535</v>
      </c>
      <c r="E316" s="26">
        <f>D316*100</f>
        <v>53500</v>
      </c>
      <c r="F316" s="22">
        <f>SUM(E316/$F$3)</f>
        <v>228.63247863247864</v>
      </c>
      <c r="G316" s="24"/>
      <c r="H316" s="24"/>
      <c r="I316" s="25"/>
    </row>
    <row r="317" spans="1:9" x14ac:dyDescent="0.25">
      <c r="A317" s="24" t="s">
        <v>334</v>
      </c>
      <c r="B317" s="24" t="s">
        <v>968</v>
      </c>
      <c r="C317" s="24" t="s">
        <v>231</v>
      </c>
      <c r="D317" s="25">
        <v>535</v>
      </c>
      <c r="E317" s="26">
        <f>D317*100</f>
        <v>53500</v>
      </c>
      <c r="F317" s="22">
        <f>SUM(E317/$F$3)</f>
        <v>228.63247863247864</v>
      </c>
      <c r="G317" s="24"/>
      <c r="H317" s="24"/>
      <c r="I317" s="25"/>
    </row>
    <row r="318" spans="1:9" x14ac:dyDescent="0.25">
      <c r="A318" s="24" t="s">
        <v>334</v>
      </c>
      <c r="B318" s="24" t="s">
        <v>968</v>
      </c>
      <c r="C318" s="24" t="s">
        <v>159</v>
      </c>
      <c r="D318" s="25">
        <v>537</v>
      </c>
      <c r="E318" s="26">
        <f>D318*100</f>
        <v>53700</v>
      </c>
      <c r="F318" s="22">
        <f>SUM(E318/$F$3)</f>
        <v>229.48717948717947</v>
      </c>
      <c r="G318" s="24"/>
      <c r="H318" s="24"/>
      <c r="I318" s="25"/>
    </row>
    <row r="319" spans="1:9" x14ac:dyDescent="0.25">
      <c r="A319" s="24" t="s">
        <v>334</v>
      </c>
      <c r="B319" s="24" t="s">
        <v>968</v>
      </c>
      <c r="C319" s="24" t="s">
        <v>160</v>
      </c>
      <c r="D319" s="25">
        <v>537</v>
      </c>
      <c r="E319" s="26">
        <f>D319*100</f>
        <v>53700</v>
      </c>
      <c r="F319" s="22">
        <f>SUM(E319/$F$3)</f>
        <v>229.48717948717947</v>
      </c>
      <c r="G319" s="24"/>
      <c r="H319" s="24"/>
      <c r="I319" s="25"/>
    </row>
    <row r="320" spans="1:9" x14ac:dyDescent="0.25">
      <c r="A320" s="24" t="s">
        <v>334</v>
      </c>
      <c r="B320" s="24" t="s">
        <v>968</v>
      </c>
      <c r="C320" s="24" t="s">
        <v>161</v>
      </c>
      <c r="D320" s="25">
        <v>537</v>
      </c>
      <c r="E320" s="26">
        <f>D320*100</f>
        <v>53700</v>
      </c>
      <c r="F320" s="22">
        <f>SUM(E320/$F$3)</f>
        <v>229.48717948717947</v>
      </c>
      <c r="G320" s="24"/>
      <c r="H320" s="24"/>
      <c r="I320" s="25"/>
    </row>
    <row r="321" spans="1:9" x14ac:dyDescent="0.25">
      <c r="A321" s="24"/>
      <c r="B321" s="24" t="s">
        <v>6</v>
      </c>
      <c r="C321" s="24" t="s">
        <v>462</v>
      </c>
      <c r="D321" s="25">
        <v>538</v>
      </c>
      <c r="E321" s="26">
        <f>D321*100</f>
        <v>53800</v>
      </c>
      <c r="F321" s="22">
        <f>SUM(E321/$F$3)</f>
        <v>229.91452991452991</v>
      </c>
      <c r="G321" s="24"/>
      <c r="H321" s="24"/>
      <c r="I321" s="25"/>
    </row>
    <row r="322" spans="1:9" x14ac:dyDescent="0.25">
      <c r="A322" s="24" t="s">
        <v>334</v>
      </c>
      <c r="B322" s="24" t="s">
        <v>968</v>
      </c>
      <c r="C322" s="24" t="s">
        <v>157</v>
      </c>
      <c r="D322" s="25">
        <v>541</v>
      </c>
      <c r="E322" s="26">
        <f>D322*100</f>
        <v>54100</v>
      </c>
      <c r="F322" s="22">
        <f>SUM(E322/$F$3)</f>
        <v>231.19658119658121</v>
      </c>
      <c r="G322" s="24"/>
      <c r="H322" s="24"/>
      <c r="I322" s="25"/>
    </row>
    <row r="323" spans="1:9" x14ac:dyDescent="0.25">
      <c r="A323" s="24" t="s">
        <v>334</v>
      </c>
      <c r="B323" s="24" t="s">
        <v>968</v>
      </c>
      <c r="C323" s="24" t="s">
        <v>158</v>
      </c>
      <c r="D323" s="25">
        <v>541</v>
      </c>
      <c r="E323" s="26">
        <f>D323*100</f>
        <v>54100</v>
      </c>
      <c r="F323" s="22">
        <f>SUM(E323/$F$3)</f>
        <v>231.19658119658121</v>
      </c>
      <c r="G323" s="24"/>
      <c r="H323" s="24"/>
      <c r="I323" s="25"/>
    </row>
    <row r="324" spans="1:9" x14ac:dyDescent="0.25">
      <c r="A324" s="24" t="s">
        <v>334</v>
      </c>
      <c r="B324" s="24" t="s">
        <v>968</v>
      </c>
      <c r="C324" s="24" t="s">
        <v>230</v>
      </c>
      <c r="D324" s="25">
        <v>541</v>
      </c>
      <c r="E324" s="26">
        <f>D324*100</f>
        <v>54100</v>
      </c>
      <c r="F324" s="22">
        <f>SUM(E324/$F$3)</f>
        <v>231.19658119658121</v>
      </c>
      <c r="G324" s="24"/>
      <c r="H324" s="24"/>
      <c r="I324" s="25"/>
    </row>
    <row r="325" spans="1:9" x14ac:dyDescent="0.25">
      <c r="A325" s="24"/>
      <c r="B325" s="24" t="s">
        <v>6</v>
      </c>
      <c r="C325" s="24" t="s">
        <v>461</v>
      </c>
      <c r="D325" s="25">
        <v>542</v>
      </c>
      <c r="E325" s="26">
        <f>D325*100</f>
        <v>54200</v>
      </c>
      <c r="F325" s="22">
        <f>SUM(E325/$F$3)</f>
        <v>231.62393162393161</v>
      </c>
      <c r="G325" s="24"/>
      <c r="H325" s="24"/>
      <c r="I325" s="25"/>
    </row>
    <row r="326" spans="1:9" x14ac:dyDescent="0.25">
      <c r="A326" s="24" t="s">
        <v>334</v>
      </c>
      <c r="B326" s="24" t="s">
        <v>968</v>
      </c>
      <c r="C326" s="24" t="s">
        <v>229</v>
      </c>
      <c r="D326" s="25">
        <v>543</v>
      </c>
      <c r="E326" s="26">
        <f>D326*100</f>
        <v>54300</v>
      </c>
      <c r="F326" s="22">
        <f>SUM(E326/$F$3)</f>
        <v>232.05128205128204</v>
      </c>
      <c r="G326" s="24"/>
      <c r="H326" s="24"/>
      <c r="I326" s="25"/>
    </row>
    <row r="327" spans="1:9" x14ac:dyDescent="0.25">
      <c r="A327" s="24"/>
      <c r="B327" s="24" t="s">
        <v>6</v>
      </c>
      <c r="C327" s="24" t="s">
        <v>460</v>
      </c>
      <c r="D327" s="25">
        <v>544</v>
      </c>
      <c r="E327" s="26">
        <f>D327*100</f>
        <v>54400</v>
      </c>
      <c r="F327" s="22">
        <f>SUM(E327/$F$3)</f>
        <v>232.47863247863248</v>
      </c>
      <c r="G327" s="24"/>
      <c r="H327" s="24"/>
      <c r="I327" s="25"/>
    </row>
    <row r="328" spans="1:9" x14ac:dyDescent="0.25">
      <c r="A328" s="24"/>
      <c r="B328" s="24" t="s">
        <v>6</v>
      </c>
      <c r="C328" s="24" t="s">
        <v>458</v>
      </c>
      <c r="D328" s="25">
        <v>545</v>
      </c>
      <c r="E328" s="26">
        <f>D328*100</f>
        <v>54500</v>
      </c>
      <c r="F328" s="22">
        <f>SUM(E328/$F$3)</f>
        <v>232.90598290598291</v>
      </c>
      <c r="G328" s="24"/>
      <c r="H328" s="24"/>
      <c r="I328" s="25"/>
    </row>
    <row r="329" spans="1:9" x14ac:dyDescent="0.25">
      <c r="A329" s="24"/>
      <c r="B329" s="24" t="s">
        <v>6</v>
      </c>
      <c r="C329" s="24" t="s">
        <v>459</v>
      </c>
      <c r="D329" s="25">
        <v>545</v>
      </c>
      <c r="E329" s="26">
        <f>D329*100</f>
        <v>54500</v>
      </c>
      <c r="F329" s="22">
        <f>SUM(E329/$F$3)</f>
        <v>232.90598290598291</v>
      </c>
      <c r="G329" s="24"/>
      <c r="H329" s="24"/>
      <c r="I329" s="25"/>
    </row>
    <row r="330" spans="1:9" x14ac:dyDescent="0.25">
      <c r="A330" s="24"/>
      <c r="B330" s="24" t="s">
        <v>6</v>
      </c>
      <c r="C330" s="24" t="s">
        <v>457</v>
      </c>
      <c r="D330" s="25">
        <v>546</v>
      </c>
      <c r="E330" s="26">
        <f>D330*100</f>
        <v>54600</v>
      </c>
      <c r="F330" s="22">
        <f>SUM(E330/$F$3)</f>
        <v>233.33333333333334</v>
      </c>
      <c r="G330" s="24"/>
      <c r="H330" s="24"/>
      <c r="I330" s="25"/>
    </row>
    <row r="331" spans="1:9" x14ac:dyDescent="0.25">
      <c r="A331" s="24" t="s">
        <v>334</v>
      </c>
      <c r="B331" s="24" t="s">
        <v>968</v>
      </c>
      <c r="C331" s="24" t="s">
        <v>155</v>
      </c>
      <c r="D331" s="25">
        <v>549</v>
      </c>
      <c r="E331" s="26">
        <f>D331*100</f>
        <v>54900</v>
      </c>
      <c r="F331" s="22">
        <f>SUM(E331/$F$3)</f>
        <v>234.61538461538461</v>
      </c>
      <c r="G331" s="24"/>
      <c r="H331" s="24"/>
      <c r="I331" s="25"/>
    </row>
    <row r="332" spans="1:9" x14ac:dyDescent="0.25">
      <c r="A332" s="24" t="s">
        <v>334</v>
      </c>
      <c r="B332" s="24" t="s">
        <v>968</v>
      </c>
      <c r="C332" s="24" t="s">
        <v>156</v>
      </c>
      <c r="D332" s="25">
        <v>549</v>
      </c>
      <c r="E332" s="26">
        <f>D332*100</f>
        <v>54900</v>
      </c>
      <c r="F332" s="22">
        <f>SUM(E332/$F$3)</f>
        <v>234.61538461538461</v>
      </c>
      <c r="G332" s="24"/>
      <c r="H332" s="24"/>
      <c r="I332" s="25"/>
    </row>
    <row r="333" spans="1:9" x14ac:dyDescent="0.25">
      <c r="A333" s="24" t="s">
        <v>334</v>
      </c>
      <c r="B333" s="24" t="s">
        <v>968</v>
      </c>
      <c r="C333" s="24" t="s">
        <v>228</v>
      </c>
      <c r="D333" s="25">
        <v>549</v>
      </c>
      <c r="E333" s="26">
        <f>D333*100</f>
        <v>54900</v>
      </c>
      <c r="F333" s="22">
        <f>SUM(E333/$F$3)</f>
        <v>234.61538461538461</v>
      </c>
      <c r="G333" s="24"/>
      <c r="H333" s="24"/>
      <c r="I333" s="25"/>
    </row>
    <row r="334" spans="1:9" x14ac:dyDescent="0.25">
      <c r="A334" s="24" t="s">
        <v>334</v>
      </c>
      <c r="B334" s="24" t="s">
        <v>968</v>
      </c>
      <c r="C334" s="24" t="s">
        <v>154</v>
      </c>
      <c r="D334" s="25">
        <v>550</v>
      </c>
      <c r="E334" s="26">
        <f>D334*100</f>
        <v>55000</v>
      </c>
      <c r="F334" s="22">
        <f>SUM(E334/$F$3)</f>
        <v>235.04273504273505</v>
      </c>
      <c r="G334" s="24"/>
      <c r="H334" s="24"/>
      <c r="I334" s="25"/>
    </row>
    <row r="335" spans="1:9" x14ac:dyDescent="0.25">
      <c r="A335" s="24"/>
      <c r="B335" s="24" t="s">
        <v>6</v>
      </c>
      <c r="C335" s="24" t="s">
        <v>456</v>
      </c>
      <c r="D335" s="25">
        <v>551</v>
      </c>
      <c r="E335" s="26">
        <f>D335*100</f>
        <v>55100</v>
      </c>
      <c r="F335" s="22">
        <f>SUM(E335/$F$3)</f>
        <v>235.47008547008548</v>
      </c>
      <c r="G335" s="24"/>
      <c r="H335" s="24"/>
      <c r="I335" s="25"/>
    </row>
    <row r="336" spans="1:9" x14ac:dyDescent="0.25">
      <c r="A336" s="24"/>
      <c r="B336" s="24" t="s">
        <v>6</v>
      </c>
      <c r="C336" s="24" t="s">
        <v>454</v>
      </c>
      <c r="D336" s="25">
        <v>552</v>
      </c>
      <c r="E336" s="26">
        <f>D336*100</f>
        <v>55200</v>
      </c>
      <c r="F336" s="22">
        <f>SUM(E336/$F$3)</f>
        <v>235.89743589743588</v>
      </c>
      <c r="G336" s="24"/>
      <c r="H336" s="24"/>
      <c r="I336" s="25"/>
    </row>
    <row r="337" spans="1:9" x14ac:dyDescent="0.25">
      <c r="A337" s="24"/>
      <c r="B337" s="24" t="s">
        <v>6</v>
      </c>
      <c r="C337" s="24" t="s">
        <v>455</v>
      </c>
      <c r="D337" s="25">
        <v>552</v>
      </c>
      <c r="E337" s="26">
        <f>D337*100</f>
        <v>55200</v>
      </c>
      <c r="F337" s="22">
        <f>SUM(E337/$F$3)</f>
        <v>235.89743589743588</v>
      </c>
      <c r="G337" s="24"/>
      <c r="H337" s="24"/>
      <c r="I337" s="25"/>
    </row>
    <row r="338" spans="1:9" x14ac:dyDescent="0.25">
      <c r="A338" s="24" t="s">
        <v>334</v>
      </c>
      <c r="B338" s="24" t="s">
        <v>968</v>
      </c>
      <c r="C338" s="24" t="s">
        <v>152</v>
      </c>
      <c r="D338" s="25">
        <v>552</v>
      </c>
      <c r="E338" s="26">
        <f>D338*100</f>
        <v>55200</v>
      </c>
      <c r="F338" s="22">
        <f>SUM(E338/$F$3)</f>
        <v>235.89743589743588</v>
      </c>
      <c r="G338" s="24"/>
      <c r="H338" s="24"/>
      <c r="I338" s="25"/>
    </row>
    <row r="339" spans="1:9" x14ac:dyDescent="0.25">
      <c r="A339" s="24"/>
      <c r="B339" s="24" t="s">
        <v>6</v>
      </c>
      <c r="C339" s="24" t="s">
        <v>451</v>
      </c>
      <c r="D339" s="25">
        <v>553</v>
      </c>
      <c r="E339" s="26">
        <f>D339*100</f>
        <v>55300</v>
      </c>
      <c r="F339" s="22">
        <f>SUM(E339/$F$3)</f>
        <v>236.32478632478632</v>
      </c>
      <c r="G339" s="24"/>
      <c r="H339" s="24"/>
      <c r="I339" s="25"/>
    </row>
    <row r="340" spans="1:9" x14ac:dyDescent="0.25">
      <c r="A340" s="24"/>
      <c r="B340" s="24" t="s">
        <v>6</v>
      </c>
      <c r="C340" s="24" t="s">
        <v>452</v>
      </c>
      <c r="D340" s="25">
        <v>553</v>
      </c>
      <c r="E340" s="26">
        <f>D340*100</f>
        <v>55300</v>
      </c>
      <c r="F340" s="22">
        <f>SUM(E340/$F$3)</f>
        <v>236.32478632478632</v>
      </c>
      <c r="G340" s="24"/>
      <c r="H340" s="24"/>
      <c r="I340" s="25"/>
    </row>
    <row r="341" spans="1:9" x14ac:dyDescent="0.25">
      <c r="A341" s="24"/>
      <c r="B341" s="24" t="s">
        <v>6</v>
      </c>
      <c r="C341" s="24" t="s">
        <v>453</v>
      </c>
      <c r="D341" s="25">
        <v>553</v>
      </c>
      <c r="E341" s="26">
        <f>D341*100</f>
        <v>55300</v>
      </c>
      <c r="F341" s="22">
        <f>SUM(E341/$F$3)</f>
        <v>236.32478632478632</v>
      </c>
      <c r="G341" s="24"/>
      <c r="H341" s="24"/>
      <c r="I341" s="25"/>
    </row>
    <row r="342" spans="1:9" x14ac:dyDescent="0.25">
      <c r="A342" s="24" t="s">
        <v>334</v>
      </c>
      <c r="B342" s="24" t="s">
        <v>968</v>
      </c>
      <c r="C342" s="24" t="s">
        <v>151</v>
      </c>
      <c r="D342" s="25">
        <v>553</v>
      </c>
      <c r="E342" s="26">
        <f>D342*100</f>
        <v>55300</v>
      </c>
      <c r="F342" s="22">
        <f>SUM(E342/$F$3)</f>
        <v>236.32478632478632</v>
      </c>
      <c r="G342" s="24"/>
      <c r="H342" s="24"/>
      <c r="I342" s="25"/>
    </row>
    <row r="343" spans="1:9" x14ac:dyDescent="0.25">
      <c r="A343" s="24" t="s">
        <v>334</v>
      </c>
      <c r="B343" s="24" t="s">
        <v>968</v>
      </c>
      <c r="C343" s="24" t="s">
        <v>227</v>
      </c>
      <c r="D343" s="25">
        <v>554</v>
      </c>
      <c r="E343" s="26">
        <f>D343*100</f>
        <v>55400</v>
      </c>
      <c r="F343" s="22">
        <f>SUM(E343/$F$3)</f>
        <v>236.75213675213675</v>
      </c>
      <c r="G343" s="24"/>
      <c r="H343" s="24"/>
      <c r="I343" s="25"/>
    </row>
    <row r="344" spans="1:9" x14ac:dyDescent="0.25">
      <c r="A344" s="24" t="s">
        <v>334</v>
      </c>
      <c r="B344" s="24" t="s">
        <v>968</v>
      </c>
      <c r="C344" s="24" t="s">
        <v>150</v>
      </c>
      <c r="D344" s="25">
        <v>556</v>
      </c>
      <c r="E344" s="26">
        <f>D344*100</f>
        <v>55600</v>
      </c>
      <c r="F344" s="22">
        <f>SUM(E344/$F$3)</f>
        <v>237.60683760683762</v>
      </c>
      <c r="G344" s="24"/>
      <c r="H344" s="24"/>
      <c r="I344" s="25"/>
    </row>
    <row r="345" spans="1:9" x14ac:dyDescent="0.25">
      <c r="A345" s="24"/>
      <c r="B345" s="24" t="s">
        <v>6</v>
      </c>
      <c r="C345" s="24" t="s">
        <v>450</v>
      </c>
      <c r="D345" s="25">
        <v>559</v>
      </c>
      <c r="E345" s="26">
        <f>D345*100</f>
        <v>55900</v>
      </c>
      <c r="F345" s="22">
        <f>SUM(E345/$F$3)</f>
        <v>238.88888888888889</v>
      </c>
      <c r="G345" s="24"/>
      <c r="H345" s="24"/>
      <c r="I345" s="25"/>
    </row>
    <row r="346" spans="1:9" x14ac:dyDescent="0.25">
      <c r="A346" s="24" t="s">
        <v>334</v>
      </c>
      <c r="B346" s="24" t="s">
        <v>968</v>
      </c>
      <c r="C346" s="24" t="s">
        <v>226</v>
      </c>
      <c r="D346" s="25">
        <v>560</v>
      </c>
      <c r="E346" s="26">
        <f>D346*100</f>
        <v>56000</v>
      </c>
      <c r="F346" s="22">
        <f>SUM(E346/$F$3)</f>
        <v>239.31623931623932</v>
      </c>
      <c r="G346" s="24"/>
      <c r="H346" s="24"/>
      <c r="I346" s="25"/>
    </row>
    <row r="347" spans="1:9" x14ac:dyDescent="0.25">
      <c r="A347" s="24"/>
      <c r="B347" s="24" t="s">
        <v>6</v>
      </c>
      <c r="C347" s="24" t="s">
        <v>449</v>
      </c>
      <c r="D347" s="25">
        <v>561</v>
      </c>
      <c r="E347" s="26">
        <f>D347*100</f>
        <v>56100</v>
      </c>
      <c r="F347" s="22">
        <f>SUM(E347/$F$3)</f>
        <v>239.74358974358975</v>
      </c>
      <c r="G347" s="24"/>
      <c r="H347" s="24"/>
      <c r="I347" s="25"/>
    </row>
    <row r="348" spans="1:9" x14ac:dyDescent="0.25">
      <c r="A348" s="24" t="s">
        <v>334</v>
      </c>
      <c r="B348" s="24" t="s">
        <v>968</v>
      </c>
      <c r="C348" s="24" t="s">
        <v>149</v>
      </c>
      <c r="D348" s="25">
        <v>561</v>
      </c>
      <c r="E348" s="26">
        <f>D348*100</f>
        <v>56100</v>
      </c>
      <c r="F348" s="22">
        <f>SUM(E348/$F$3)</f>
        <v>239.74358974358975</v>
      </c>
      <c r="G348" s="24"/>
      <c r="H348" s="24"/>
      <c r="I348" s="25"/>
    </row>
    <row r="349" spans="1:9" x14ac:dyDescent="0.25">
      <c r="A349" s="24"/>
      <c r="B349" s="24" t="s">
        <v>6</v>
      </c>
      <c r="C349" s="24" t="s">
        <v>448</v>
      </c>
      <c r="D349" s="25">
        <v>562</v>
      </c>
      <c r="E349" s="26">
        <f>D349*100</f>
        <v>56200</v>
      </c>
      <c r="F349" s="22">
        <f>SUM(E349/$F$3)</f>
        <v>240.17094017094018</v>
      </c>
      <c r="G349" s="24"/>
      <c r="H349" s="24"/>
      <c r="I349" s="25"/>
    </row>
    <row r="350" spans="1:9" x14ac:dyDescent="0.25">
      <c r="A350" s="24"/>
      <c r="B350" s="24" t="s">
        <v>6</v>
      </c>
      <c r="C350" s="24" t="s">
        <v>447</v>
      </c>
      <c r="D350" s="25">
        <v>565</v>
      </c>
      <c r="E350" s="26">
        <f>D350*100</f>
        <v>56500</v>
      </c>
      <c r="F350" s="22">
        <f>SUM(E350/$F$3)</f>
        <v>241.45299145299145</v>
      </c>
      <c r="G350" s="24"/>
      <c r="H350" s="24"/>
      <c r="I350" s="25"/>
    </row>
    <row r="351" spans="1:9" x14ac:dyDescent="0.25">
      <c r="A351" s="24" t="s">
        <v>334</v>
      </c>
      <c r="B351" s="24" t="s">
        <v>968</v>
      </c>
      <c r="C351" s="24" t="s">
        <v>225</v>
      </c>
      <c r="D351" s="25">
        <v>565</v>
      </c>
      <c r="E351" s="26">
        <f>D351*100</f>
        <v>56500</v>
      </c>
      <c r="F351" s="22">
        <f>SUM(E351/$F$3)</f>
        <v>241.45299145299145</v>
      </c>
      <c r="G351" s="24"/>
      <c r="H351" s="24"/>
      <c r="I351" s="25"/>
    </row>
    <row r="352" spans="1:9" x14ac:dyDescent="0.25">
      <c r="A352" s="24"/>
      <c r="B352" s="24" t="s">
        <v>6</v>
      </c>
      <c r="C352" s="24" t="s">
        <v>446</v>
      </c>
      <c r="D352" s="25">
        <v>567</v>
      </c>
      <c r="E352" s="26">
        <f>D352*100</f>
        <v>56700</v>
      </c>
      <c r="F352" s="22">
        <f>SUM(E352/$F$3)</f>
        <v>242.30769230769232</v>
      </c>
      <c r="G352" s="24"/>
      <c r="H352" s="24"/>
      <c r="I352" s="25"/>
    </row>
    <row r="353" spans="1:9" x14ac:dyDescent="0.25">
      <c r="A353" s="24" t="s">
        <v>334</v>
      </c>
      <c r="B353" s="24" t="s">
        <v>968</v>
      </c>
      <c r="C353" s="24" t="s">
        <v>148</v>
      </c>
      <c r="D353" s="25">
        <v>567</v>
      </c>
      <c r="E353" s="26">
        <f>D353*100</f>
        <v>56700</v>
      </c>
      <c r="F353" s="22">
        <f>SUM(E353/$F$3)</f>
        <v>242.30769230769232</v>
      </c>
      <c r="G353" s="24"/>
      <c r="H353" s="24"/>
      <c r="I353" s="25"/>
    </row>
    <row r="354" spans="1:9" x14ac:dyDescent="0.25">
      <c r="A354" s="24"/>
      <c r="B354" s="24" t="s">
        <v>6</v>
      </c>
      <c r="C354" s="24" t="s">
        <v>445</v>
      </c>
      <c r="D354" s="25">
        <v>568</v>
      </c>
      <c r="E354" s="26">
        <f>D354*100</f>
        <v>56800</v>
      </c>
      <c r="F354" s="22">
        <f>SUM(E354/$F$3)</f>
        <v>242.73504273504273</v>
      </c>
      <c r="G354" s="24"/>
      <c r="H354" s="24"/>
      <c r="I354" s="25"/>
    </row>
    <row r="355" spans="1:9" x14ac:dyDescent="0.25">
      <c r="A355" s="24" t="s">
        <v>334</v>
      </c>
      <c r="B355" s="24" t="s">
        <v>968</v>
      </c>
      <c r="C355" s="24" t="s">
        <v>147</v>
      </c>
      <c r="D355" s="25">
        <v>568</v>
      </c>
      <c r="E355" s="26">
        <f>D355*100</f>
        <v>56800</v>
      </c>
      <c r="F355" s="22">
        <f>SUM(E355/$F$3)</f>
        <v>242.73504273504273</v>
      </c>
      <c r="G355" s="24"/>
      <c r="H355" s="24"/>
      <c r="I355" s="25"/>
    </row>
    <row r="356" spans="1:9" x14ac:dyDescent="0.25">
      <c r="A356" s="24" t="s">
        <v>334</v>
      </c>
      <c r="B356" s="24" t="s">
        <v>968</v>
      </c>
      <c r="C356" s="24" t="s">
        <v>146</v>
      </c>
      <c r="D356" s="25">
        <v>571</v>
      </c>
      <c r="E356" s="26">
        <f>D356*100</f>
        <v>57100</v>
      </c>
      <c r="F356" s="22">
        <f>SUM(E356/$F$3)</f>
        <v>244.01709401709402</v>
      </c>
      <c r="G356" s="24"/>
      <c r="H356" s="24"/>
      <c r="I356" s="25"/>
    </row>
    <row r="357" spans="1:9" x14ac:dyDescent="0.25">
      <c r="A357" s="24"/>
      <c r="B357" s="24" t="s">
        <v>6</v>
      </c>
      <c r="C357" s="24" t="s">
        <v>443</v>
      </c>
      <c r="D357" s="25">
        <v>572</v>
      </c>
      <c r="E357" s="26">
        <f>D357*100</f>
        <v>57200</v>
      </c>
      <c r="F357" s="22">
        <f>SUM(E357/$F$3)</f>
        <v>244.44444444444446</v>
      </c>
      <c r="G357" s="24"/>
      <c r="H357" s="24"/>
      <c r="I357" s="25"/>
    </row>
    <row r="358" spans="1:9" x14ac:dyDescent="0.25">
      <c r="A358" s="24"/>
      <c r="B358" s="24" t="s">
        <v>6</v>
      </c>
      <c r="C358" s="24" t="s">
        <v>444</v>
      </c>
      <c r="D358" s="25">
        <v>572</v>
      </c>
      <c r="E358" s="26">
        <f>D358*100</f>
        <v>57200</v>
      </c>
      <c r="F358" s="22">
        <f>SUM(E358/$F$3)</f>
        <v>244.44444444444446</v>
      </c>
      <c r="G358" s="24"/>
      <c r="H358" s="24"/>
      <c r="I358" s="25"/>
    </row>
    <row r="359" spans="1:9" x14ac:dyDescent="0.25">
      <c r="A359" s="24" t="s">
        <v>334</v>
      </c>
      <c r="B359" s="24" t="s">
        <v>968</v>
      </c>
      <c r="C359" s="24" t="s">
        <v>145</v>
      </c>
      <c r="D359" s="25">
        <v>573</v>
      </c>
      <c r="E359" s="26">
        <f>D359*100</f>
        <v>57300</v>
      </c>
      <c r="F359" s="22">
        <f>SUM(E359/$F$3)</f>
        <v>244.87179487179486</v>
      </c>
      <c r="G359" s="24"/>
      <c r="H359" s="24"/>
      <c r="I359" s="25"/>
    </row>
    <row r="360" spans="1:9" x14ac:dyDescent="0.25">
      <c r="A360" s="24" t="s">
        <v>334</v>
      </c>
      <c r="B360" s="24" t="s">
        <v>968</v>
      </c>
      <c r="C360" s="24" t="s">
        <v>224</v>
      </c>
      <c r="D360" s="25">
        <v>573</v>
      </c>
      <c r="E360" s="26">
        <f>D360*100</f>
        <v>57300</v>
      </c>
      <c r="F360" s="22">
        <f>SUM(E360/$F$3)</f>
        <v>244.87179487179486</v>
      </c>
      <c r="G360" s="24"/>
      <c r="H360" s="24"/>
      <c r="I360" s="25"/>
    </row>
    <row r="361" spans="1:9" x14ac:dyDescent="0.25">
      <c r="A361" s="24"/>
      <c r="B361" s="24" t="s">
        <v>6</v>
      </c>
      <c r="C361" s="24" t="s">
        <v>442</v>
      </c>
      <c r="D361" s="25">
        <v>574</v>
      </c>
      <c r="E361" s="26">
        <f>D361*100</f>
        <v>57400</v>
      </c>
      <c r="F361" s="22">
        <f>SUM(E361/$F$3)</f>
        <v>245.29914529914529</v>
      </c>
      <c r="G361" s="24"/>
      <c r="H361" s="24"/>
      <c r="I361" s="25"/>
    </row>
    <row r="362" spans="1:9" x14ac:dyDescent="0.25">
      <c r="A362" s="24"/>
      <c r="B362" s="24" t="s">
        <v>6</v>
      </c>
      <c r="C362" s="24" t="s">
        <v>441</v>
      </c>
      <c r="D362" s="25">
        <v>575</v>
      </c>
      <c r="E362" s="26">
        <f>D362*100</f>
        <v>57500</v>
      </c>
      <c r="F362" s="22">
        <f>SUM(E362/$F$3)</f>
        <v>245.72649572649573</v>
      </c>
      <c r="G362" s="24"/>
      <c r="H362" s="24"/>
      <c r="I362" s="25"/>
    </row>
    <row r="363" spans="1:9" x14ac:dyDescent="0.25">
      <c r="A363" s="24" t="s">
        <v>334</v>
      </c>
      <c r="B363" s="24" t="s">
        <v>968</v>
      </c>
      <c r="C363" s="24" t="s">
        <v>144</v>
      </c>
      <c r="D363" s="25">
        <v>575</v>
      </c>
      <c r="E363" s="26">
        <f>D363*100</f>
        <v>57500</v>
      </c>
      <c r="F363" s="22">
        <f>SUM(E363/$F$3)</f>
        <v>245.72649572649573</v>
      </c>
      <c r="G363" s="24"/>
      <c r="H363" s="24"/>
      <c r="I363" s="25"/>
    </row>
    <row r="364" spans="1:9" x14ac:dyDescent="0.25">
      <c r="A364" s="24" t="s">
        <v>334</v>
      </c>
      <c r="B364" s="24" t="s">
        <v>968</v>
      </c>
      <c r="C364" s="24" t="s">
        <v>143</v>
      </c>
      <c r="D364" s="25">
        <v>576</v>
      </c>
      <c r="E364" s="26">
        <f>D364*100</f>
        <v>57600</v>
      </c>
      <c r="F364" s="22">
        <f>SUM(E364/$F$3)</f>
        <v>246.15384615384616</v>
      </c>
      <c r="G364" s="24"/>
      <c r="H364" s="24"/>
      <c r="I364" s="25"/>
    </row>
    <row r="365" spans="1:9" x14ac:dyDescent="0.25">
      <c r="A365" s="24" t="s">
        <v>334</v>
      </c>
      <c r="B365" s="24" t="s">
        <v>968</v>
      </c>
      <c r="C365" s="24" t="s">
        <v>141</v>
      </c>
      <c r="D365" s="25">
        <v>581</v>
      </c>
      <c r="E365" s="26">
        <f>D365*100</f>
        <v>58100</v>
      </c>
      <c r="F365" s="22">
        <f>SUM(E365/$F$3)</f>
        <v>248.2905982905983</v>
      </c>
      <c r="G365" s="24"/>
      <c r="H365" s="24"/>
      <c r="I365" s="25"/>
    </row>
    <row r="366" spans="1:9" x14ac:dyDescent="0.25">
      <c r="A366" s="24" t="s">
        <v>334</v>
      </c>
      <c r="B366" s="24" t="s">
        <v>968</v>
      </c>
      <c r="C366" s="24" t="s">
        <v>142</v>
      </c>
      <c r="D366" s="25">
        <v>581</v>
      </c>
      <c r="E366" s="26">
        <f>D366*100</f>
        <v>58100</v>
      </c>
      <c r="F366" s="22">
        <f>SUM(E366/$F$3)</f>
        <v>248.2905982905983</v>
      </c>
      <c r="G366" s="24"/>
      <c r="H366" s="24"/>
      <c r="I366" s="25"/>
    </row>
    <row r="367" spans="1:9" x14ac:dyDescent="0.25">
      <c r="A367" s="24" t="s">
        <v>334</v>
      </c>
      <c r="B367" s="24" t="s">
        <v>968</v>
      </c>
      <c r="C367" s="24" t="s">
        <v>140</v>
      </c>
      <c r="D367" s="25">
        <v>582</v>
      </c>
      <c r="E367" s="26">
        <f>D367*100</f>
        <v>58200</v>
      </c>
      <c r="F367" s="22">
        <f>SUM(E367/$F$3)</f>
        <v>248.71794871794873</v>
      </c>
      <c r="G367" s="24"/>
      <c r="H367" s="24"/>
      <c r="I367" s="25"/>
    </row>
    <row r="368" spans="1:9" x14ac:dyDescent="0.25">
      <c r="A368" s="24" t="s">
        <v>334</v>
      </c>
      <c r="B368" s="24" t="s">
        <v>968</v>
      </c>
      <c r="C368" s="24" t="s">
        <v>223</v>
      </c>
      <c r="D368" s="25">
        <v>583</v>
      </c>
      <c r="E368" s="26">
        <f>D368*100</f>
        <v>58300</v>
      </c>
      <c r="F368" s="22">
        <f>SUM(E368/$F$3)</f>
        <v>249.14529914529913</v>
      </c>
      <c r="G368" s="24"/>
      <c r="H368" s="24"/>
      <c r="I368" s="25"/>
    </row>
    <row r="369" spans="1:9" x14ac:dyDescent="0.25">
      <c r="A369" s="24" t="s">
        <v>334</v>
      </c>
      <c r="B369" s="24" t="s">
        <v>968</v>
      </c>
      <c r="C369" s="24" t="s">
        <v>139</v>
      </c>
      <c r="D369" s="25">
        <v>586</v>
      </c>
      <c r="E369" s="26">
        <f>D369*100</f>
        <v>58600</v>
      </c>
      <c r="F369" s="22">
        <f>SUM(E369/$F$3)</f>
        <v>250.42735042735043</v>
      </c>
      <c r="G369" s="24"/>
      <c r="H369" s="24"/>
      <c r="I369" s="25"/>
    </row>
    <row r="370" spans="1:9" x14ac:dyDescent="0.25">
      <c r="A370" s="24"/>
      <c r="B370" s="24" t="s">
        <v>6</v>
      </c>
      <c r="C370" s="24" t="s">
        <v>440</v>
      </c>
      <c r="D370" s="25">
        <v>587</v>
      </c>
      <c r="E370" s="26">
        <f>D370*100</f>
        <v>58700</v>
      </c>
      <c r="F370" s="22">
        <f>SUM(E370/$F$3)</f>
        <v>250.85470085470087</v>
      </c>
      <c r="G370" s="24"/>
      <c r="H370" s="24"/>
      <c r="I370" s="25"/>
    </row>
    <row r="371" spans="1:9" x14ac:dyDescent="0.25">
      <c r="A371" s="24" t="s">
        <v>334</v>
      </c>
      <c r="B371" s="24" t="s">
        <v>968</v>
      </c>
      <c r="C371" s="24" t="s">
        <v>138</v>
      </c>
      <c r="D371" s="25">
        <v>587</v>
      </c>
      <c r="E371" s="26">
        <f>D371*100</f>
        <v>58700</v>
      </c>
      <c r="F371" s="22">
        <f>SUM(E371/$F$3)</f>
        <v>250.85470085470087</v>
      </c>
      <c r="G371" s="24"/>
      <c r="H371" s="24"/>
      <c r="I371" s="25"/>
    </row>
    <row r="372" spans="1:9" x14ac:dyDescent="0.25">
      <c r="A372" s="24"/>
      <c r="B372" s="24" t="s">
        <v>6</v>
      </c>
      <c r="C372" s="24" t="s">
        <v>439</v>
      </c>
      <c r="D372" s="25">
        <v>588</v>
      </c>
      <c r="E372" s="26">
        <f>D372*100</f>
        <v>58800</v>
      </c>
      <c r="F372" s="22">
        <f>SUM(E372/$F$3)</f>
        <v>251.28205128205127</v>
      </c>
      <c r="G372" s="24"/>
      <c r="H372" s="24"/>
      <c r="I372" s="25"/>
    </row>
    <row r="373" spans="1:9" x14ac:dyDescent="0.25">
      <c r="A373" s="24"/>
      <c r="B373" s="24" t="s">
        <v>6</v>
      </c>
      <c r="C373" s="24" t="s">
        <v>438</v>
      </c>
      <c r="D373" s="25">
        <v>590</v>
      </c>
      <c r="E373" s="26">
        <f>D373*100</f>
        <v>59000</v>
      </c>
      <c r="F373" s="22">
        <f>SUM(E373/$F$3)</f>
        <v>252.13675213675214</v>
      </c>
      <c r="G373" s="24"/>
      <c r="H373" s="24"/>
      <c r="I373" s="25"/>
    </row>
    <row r="374" spans="1:9" x14ac:dyDescent="0.25">
      <c r="A374" s="24" t="s">
        <v>334</v>
      </c>
      <c r="B374" s="24" t="s">
        <v>968</v>
      </c>
      <c r="C374" s="24" t="s">
        <v>137</v>
      </c>
      <c r="D374" s="25">
        <v>590</v>
      </c>
      <c r="E374" s="26">
        <f>D374*100</f>
        <v>59000</v>
      </c>
      <c r="F374" s="22">
        <f>SUM(E374/$F$3)</f>
        <v>252.13675213675214</v>
      </c>
      <c r="G374" s="24"/>
      <c r="H374" s="24"/>
      <c r="I374" s="25"/>
    </row>
    <row r="375" spans="1:9" x14ac:dyDescent="0.25">
      <c r="A375" s="24" t="s">
        <v>334</v>
      </c>
      <c r="B375" s="24" t="s">
        <v>968</v>
      </c>
      <c r="C375" s="24" t="s">
        <v>222</v>
      </c>
      <c r="D375" s="25">
        <v>591</v>
      </c>
      <c r="E375" s="26">
        <f>D375*100</f>
        <v>59100</v>
      </c>
      <c r="F375" s="22">
        <f>SUM(E375/$F$3)</f>
        <v>252.56410256410257</v>
      </c>
      <c r="G375" s="24"/>
      <c r="H375" s="24"/>
      <c r="I375" s="25"/>
    </row>
    <row r="376" spans="1:9" x14ac:dyDescent="0.25">
      <c r="A376" s="24"/>
      <c r="B376" s="24" t="s">
        <v>6</v>
      </c>
      <c r="C376" s="24" t="s">
        <v>437</v>
      </c>
      <c r="D376" s="25">
        <v>593</v>
      </c>
      <c r="E376" s="26">
        <f>D376*100</f>
        <v>59300</v>
      </c>
      <c r="F376" s="22">
        <f>SUM(E376/$F$3)</f>
        <v>253.41880341880341</v>
      </c>
      <c r="G376" s="24"/>
      <c r="H376" s="24"/>
      <c r="I376" s="25"/>
    </row>
    <row r="377" spans="1:9" x14ac:dyDescent="0.25">
      <c r="A377" s="24"/>
      <c r="B377" s="24" t="s">
        <v>6</v>
      </c>
      <c r="C377" s="24" t="s">
        <v>436</v>
      </c>
      <c r="D377" s="25">
        <v>595</v>
      </c>
      <c r="E377" s="26">
        <f>D377*100</f>
        <v>59500</v>
      </c>
      <c r="F377" s="22">
        <f>SUM(E377/$F$3)</f>
        <v>254.27350427350427</v>
      </c>
      <c r="G377" s="24"/>
      <c r="H377" s="24"/>
      <c r="I377" s="25"/>
    </row>
    <row r="378" spans="1:9" x14ac:dyDescent="0.25">
      <c r="A378" s="24" t="s">
        <v>334</v>
      </c>
      <c r="B378" s="24" t="s">
        <v>968</v>
      </c>
      <c r="C378" s="24" t="s">
        <v>136</v>
      </c>
      <c r="D378" s="25">
        <v>597</v>
      </c>
      <c r="E378" s="26">
        <f>D378*100</f>
        <v>59700</v>
      </c>
      <c r="F378" s="22">
        <f>SUM(E378/$F$3)</f>
        <v>255.12820512820514</v>
      </c>
      <c r="G378" s="24"/>
      <c r="H378" s="24"/>
      <c r="I378" s="25"/>
    </row>
    <row r="379" spans="1:9" x14ac:dyDescent="0.25">
      <c r="A379" s="24"/>
      <c r="B379" s="24" t="s">
        <v>6</v>
      </c>
      <c r="C379" s="24" t="s">
        <v>435</v>
      </c>
      <c r="D379" s="25">
        <v>598</v>
      </c>
      <c r="E379" s="26">
        <f>D379*100</f>
        <v>59800</v>
      </c>
      <c r="F379" s="22">
        <f>SUM(E379/$F$3)</f>
        <v>255.55555555555554</v>
      </c>
      <c r="G379" s="24"/>
      <c r="H379" s="24"/>
      <c r="I379" s="25"/>
    </row>
    <row r="380" spans="1:9" x14ac:dyDescent="0.25">
      <c r="A380" s="24" t="s">
        <v>334</v>
      </c>
      <c r="B380" s="24" t="s">
        <v>968</v>
      </c>
      <c r="C380" s="24" t="s">
        <v>221</v>
      </c>
      <c r="D380" s="25">
        <v>600</v>
      </c>
      <c r="E380" s="26">
        <f>D380*100</f>
        <v>60000</v>
      </c>
      <c r="F380" s="22">
        <f>SUM(E380/$F$3)</f>
        <v>256.41025641025641</v>
      </c>
      <c r="G380" s="24"/>
      <c r="H380" s="24"/>
      <c r="I380" s="25"/>
    </row>
    <row r="381" spans="1:9" x14ac:dyDescent="0.25">
      <c r="A381" s="24"/>
      <c r="B381" s="24" t="s">
        <v>6</v>
      </c>
      <c r="C381" s="24" t="s">
        <v>434</v>
      </c>
      <c r="D381" s="25">
        <v>603</v>
      </c>
      <c r="E381" s="26">
        <f>D381*100</f>
        <v>60300</v>
      </c>
      <c r="F381" s="22">
        <f>SUM(E381/$F$3)</f>
        <v>257.69230769230768</v>
      </c>
      <c r="G381" s="24"/>
      <c r="H381" s="24"/>
      <c r="I381" s="25"/>
    </row>
    <row r="382" spans="1:9" x14ac:dyDescent="0.25">
      <c r="A382" s="24"/>
      <c r="B382" s="24" t="s">
        <v>6</v>
      </c>
      <c r="C382" s="24" t="s">
        <v>433</v>
      </c>
      <c r="D382" s="25">
        <v>606</v>
      </c>
      <c r="E382" s="26">
        <f>D382*100</f>
        <v>60600</v>
      </c>
      <c r="F382" s="22">
        <f>SUM(E382/$F$3)</f>
        <v>258.97435897435895</v>
      </c>
      <c r="G382" s="24"/>
      <c r="H382" s="24"/>
      <c r="I382" s="25"/>
    </row>
    <row r="383" spans="1:9" x14ac:dyDescent="0.25">
      <c r="A383" s="24"/>
      <c r="B383" s="24" t="s">
        <v>6</v>
      </c>
      <c r="C383" s="24" t="s">
        <v>432</v>
      </c>
      <c r="D383" s="25">
        <v>607</v>
      </c>
      <c r="E383" s="26">
        <f>D383*100</f>
        <v>60700</v>
      </c>
      <c r="F383" s="22">
        <f>SUM(E383/$F$3)</f>
        <v>259.40170940170941</v>
      </c>
      <c r="G383" s="24"/>
      <c r="H383" s="24"/>
      <c r="I383" s="25"/>
    </row>
    <row r="384" spans="1:9" x14ac:dyDescent="0.25">
      <c r="A384" s="24"/>
      <c r="B384" s="24" t="s">
        <v>6</v>
      </c>
      <c r="C384" s="24" t="s">
        <v>431</v>
      </c>
      <c r="D384" s="25">
        <v>609</v>
      </c>
      <c r="E384" s="26">
        <f>D384*100</f>
        <v>60900</v>
      </c>
      <c r="F384" s="22">
        <f>SUM(E384/$F$3)</f>
        <v>260.25641025641028</v>
      </c>
      <c r="G384" s="24"/>
      <c r="H384" s="24"/>
      <c r="I384" s="25"/>
    </row>
    <row r="385" spans="1:9" x14ac:dyDescent="0.25">
      <c r="A385" s="24" t="s">
        <v>334</v>
      </c>
      <c r="B385" s="24" t="s">
        <v>968</v>
      </c>
      <c r="C385" s="24" t="s">
        <v>133</v>
      </c>
      <c r="D385" s="25">
        <v>609</v>
      </c>
      <c r="E385" s="26">
        <f>D385*100</f>
        <v>60900</v>
      </c>
      <c r="F385" s="22">
        <f>SUM(E385/$F$3)</f>
        <v>260.25641025641028</v>
      </c>
      <c r="G385" s="24"/>
      <c r="H385" s="24"/>
      <c r="I385" s="25"/>
    </row>
    <row r="386" spans="1:9" x14ac:dyDescent="0.25">
      <c r="A386" s="24"/>
      <c r="B386" s="24" t="s">
        <v>6</v>
      </c>
      <c r="C386" s="24" t="s">
        <v>430</v>
      </c>
      <c r="D386" s="25">
        <v>610</v>
      </c>
      <c r="E386" s="26">
        <f>D386*100</f>
        <v>61000</v>
      </c>
      <c r="F386" s="22">
        <f>SUM(E386/$F$3)</f>
        <v>260.68376068376068</v>
      </c>
      <c r="G386" s="24"/>
      <c r="H386" s="24"/>
      <c r="I386" s="25"/>
    </row>
    <row r="387" spans="1:9" x14ac:dyDescent="0.25">
      <c r="A387" s="24"/>
      <c r="B387" s="24" t="s">
        <v>874</v>
      </c>
      <c r="C387" s="24" t="s">
        <v>932</v>
      </c>
      <c r="D387" s="25">
        <v>610</v>
      </c>
      <c r="E387" s="26">
        <f>D387*100</f>
        <v>61000</v>
      </c>
      <c r="F387" s="22">
        <f>SUM(E387/$F$3)</f>
        <v>260.68376068376068</v>
      </c>
      <c r="G387" s="24"/>
      <c r="H387" s="24"/>
      <c r="I387" s="25"/>
    </row>
    <row r="388" spans="1:9" x14ac:dyDescent="0.25">
      <c r="A388" s="24" t="s">
        <v>934</v>
      </c>
      <c r="B388" s="24" t="s">
        <v>623</v>
      </c>
      <c r="C388" s="24" t="s">
        <v>734</v>
      </c>
      <c r="D388" s="25">
        <v>610</v>
      </c>
      <c r="E388" s="26">
        <f>D388*100</f>
        <v>61000</v>
      </c>
      <c r="F388" s="22">
        <f>SUM(E388/$F$3)</f>
        <v>260.68376068376068</v>
      </c>
      <c r="G388" s="24"/>
      <c r="H388" s="24"/>
      <c r="I388" s="25"/>
    </row>
    <row r="389" spans="1:9" x14ac:dyDescent="0.25">
      <c r="A389" s="24" t="s">
        <v>934</v>
      </c>
      <c r="B389" s="24" t="s">
        <v>620</v>
      </c>
      <c r="C389" s="24" t="s">
        <v>429</v>
      </c>
      <c r="D389" s="25">
        <v>610</v>
      </c>
      <c r="E389" s="26">
        <f>D389*100</f>
        <v>61000</v>
      </c>
      <c r="F389" s="22">
        <f>SUM(E389/$F$3)</f>
        <v>260.68376068376068</v>
      </c>
      <c r="G389" s="24"/>
      <c r="H389" s="24"/>
      <c r="I389" s="25"/>
    </row>
    <row r="390" spans="1:9" x14ac:dyDescent="0.25">
      <c r="A390" s="24"/>
      <c r="B390" s="24" t="s">
        <v>796</v>
      </c>
      <c r="C390" s="24" t="s">
        <v>933</v>
      </c>
      <c r="D390" s="25">
        <v>610</v>
      </c>
      <c r="E390" s="26">
        <f>D390*100</f>
        <v>61000</v>
      </c>
      <c r="F390" s="22">
        <f>SUM(E390/$F$3)</f>
        <v>260.68376068376068</v>
      </c>
      <c r="G390" s="24"/>
      <c r="H390" s="24"/>
      <c r="I390" s="25"/>
    </row>
    <row r="391" spans="1:9" x14ac:dyDescent="0.25">
      <c r="A391" s="24" t="s">
        <v>934</v>
      </c>
      <c r="B391" s="24" t="s">
        <v>625</v>
      </c>
      <c r="C391" s="24" t="s">
        <v>736</v>
      </c>
      <c r="D391" s="25">
        <v>610</v>
      </c>
      <c r="E391" s="26">
        <f>D391*100</f>
        <v>61000</v>
      </c>
      <c r="F391" s="22">
        <f>SUM(E391/$F$3)</f>
        <v>260.68376068376068</v>
      </c>
      <c r="G391" s="24"/>
      <c r="H391" s="24"/>
      <c r="I391" s="25"/>
    </row>
    <row r="392" spans="1:9" x14ac:dyDescent="0.25">
      <c r="A392" s="24" t="s">
        <v>934</v>
      </c>
      <c r="B392" s="24" t="s">
        <v>625</v>
      </c>
      <c r="C392" s="24" t="s">
        <v>738</v>
      </c>
      <c r="D392" s="25">
        <v>610</v>
      </c>
      <c r="E392" s="26">
        <f>D392*100</f>
        <v>61000</v>
      </c>
      <c r="F392" s="22">
        <f>SUM(E392/$F$3)</f>
        <v>260.68376068376068</v>
      </c>
      <c r="G392" s="24"/>
      <c r="H392" s="24"/>
      <c r="I392" s="25"/>
    </row>
    <row r="393" spans="1:9" x14ac:dyDescent="0.25">
      <c r="A393" s="24"/>
      <c r="B393" s="24" t="s">
        <v>742</v>
      </c>
      <c r="C393" s="24" t="s">
        <v>931</v>
      </c>
      <c r="D393" s="25">
        <v>610</v>
      </c>
      <c r="E393" s="26">
        <f>D393*100</f>
        <v>61000</v>
      </c>
      <c r="F393" s="22">
        <f>SUM(E393/$F$3)</f>
        <v>260.68376068376068</v>
      </c>
      <c r="G393" s="24"/>
      <c r="H393" s="24"/>
      <c r="I393" s="25"/>
    </row>
    <row r="394" spans="1:9" x14ac:dyDescent="0.25">
      <c r="A394" s="24" t="s">
        <v>934</v>
      </c>
      <c r="B394" s="24" t="s">
        <v>636</v>
      </c>
      <c r="C394" s="24" t="s">
        <v>737</v>
      </c>
      <c r="D394" s="25">
        <v>610</v>
      </c>
      <c r="E394" s="26">
        <f>D394*100</f>
        <v>61000</v>
      </c>
      <c r="F394" s="22">
        <f>SUM(E394/$F$3)</f>
        <v>260.68376068376068</v>
      </c>
      <c r="G394" s="24"/>
      <c r="H394" s="24"/>
      <c r="I394" s="25"/>
    </row>
    <row r="395" spans="1:9" x14ac:dyDescent="0.25">
      <c r="A395" s="24" t="s">
        <v>934</v>
      </c>
      <c r="B395" s="24" t="s">
        <v>647</v>
      </c>
      <c r="C395" s="24" t="s">
        <v>735</v>
      </c>
      <c r="D395" s="25">
        <v>610</v>
      </c>
      <c r="E395" s="26">
        <f>D395*100</f>
        <v>61000</v>
      </c>
      <c r="F395" s="22">
        <f>SUM(E395/$F$3)</f>
        <v>260.68376068376068</v>
      </c>
      <c r="G395" s="24"/>
      <c r="H395" s="24"/>
      <c r="I395" s="25"/>
    </row>
    <row r="396" spans="1:9" x14ac:dyDescent="0.25">
      <c r="A396" s="24" t="s">
        <v>934</v>
      </c>
      <c r="B396" s="24" t="s">
        <v>647</v>
      </c>
      <c r="C396" s="24" t="s">
        <v>739</v>
      </c>
      <c r="D396" s="25">
        <v>610</v>
      </c>
      <c r="E396" s="26">
        <f>D396*100</f>
        <v>61000</v>
      </c>
      <c r="F396" s="22">
        <f>SUM(E396/$F$3)</f>
        <v>260.68376068376068</v>
      </c>
      <c r="G396" s="24"/>
      <c r="H396" s="24"/>
      <c r="I396" s="25"/>
    </row>
    <row r="397" spans="1:9" x14ac:dyDescent="0.25">
      <c r="A397" s="24"/>
      <c r="B397" s="24" t="s">
        <v>6</v>
      </c>
      <c r="C397" s="24" t="s">
        <v>428</v>
      </c>
      <c r="D397" s="25">
        <v>611</v>
      </c>
      <c r="E397" s="26">
        <f>D397*100</f>
        <v>61100</v>
      </c>
      <c r="F397" s="22">
        <f>SUM(E397/$F$3)</f>
        <v>261.11111111111109</v>
      </c>
      <c r="G397" s="24"/>
      <c r="H397" s="24"/>
      <c r="I397" s="25"/>
    </row>
    <row r="398" spans="1:9" x14ac:dyDescent="0.25">
      <c r="A398" s="24"/>
      <c r="B398" s="24" t="s">
        <v>807</v>
      </c>
      <c r="C398" s="24" t="s">
        <v>930</v>
      </c>
      <c r="D398" s="25">
        <v>611</v>
      </c>
      <c r="E398" s="26">
        <f>D398*100</f>
        <v>61100</v>
      </c>
      <c r="F398" s="22">
        <f>SUM(E398/$F$3)</f>
        <v>261.11111111111109</v>
      </c>
      <c r="G398" s="24"/>
      <c r="H398" s="24"/>
      <c r="I398" s="25"/>
    </row>
    <row r="399" spans="1:9" x14ac:dyDescent="0.25">
      <c r="A399" s="24"/>
      <c r="B399" s="24" t="s">
        <v>773</v>
      </c>
      <c r="C399" s="24" t="s">
        <v>929</v>
      </c>
      <c r="D399" s="25">
        <v>611</v>
      </c>
      <c r="E399" s="26">
        <f>D399*100</f>
        <v>61100</v>
      </c>
      <c r="F399" s="22">
        <f>SUM(E399/$F$3)</f>
        <v>261.11111111111109</v>
      </c>
      <c r="G399" s="24"/>
      <c r="H399" s="24"/>
      <c r="I399" s="25"/>
    </row>
    <row r="400" spans="1:9" x14ac:dyDescent="0.25">
      <c r="A400" s="24"/>
      <c r="B400" s="24" t="s">
        <v>6</v>
      </c>
      <c r="C400" s="24" t="s">
        <v>427</v>
      </c>
      <c r="D400" s="25">
        <v>612</v>
      </c>
      <c r="E400" s="26">
        <f>D400*100</f>
        <v>61200</v>
      </c>
      <c r="F400" s="22">
        <f>SUM(E400/$F$3)</f>
        <v>261.53846153846155</v>
      </c>
      <c r="G400" s="24"/>
      <c r="H400" s="24"/>
      <c r="I400" s="25"/>
    </row>
    <row r="401" spans="1:9" x14ac:dyDescent="0.25">
      <c r="A401" s="24" t="s">
        <v>934</v>
      </c>
      <c r="B401" s="24" t="s">
        <v>622</v>
      </c>
      <c r="C401" s="24" t="s">
        <v>733</v>
      </c>
      <c r="D401" s="25">
        <v>612</v>
      </c>
      <c r="E401" s="26">
        <f>D401*100</f>
        <v>61200</v>
      </c>
      <c r="F401" s="22">
        <f>SUM(E401/$F$3)</f>
        <v>261.53846153846155</v>
      </c>
      <c r="G401" s="24"/>
      <c r="H401" s="24"/>
      <c r="I401" s="25"/>
    </row>
    <row r="402" spans="1:9" x14ac:dyDescent="0.25">
      <c r="A402" s="24" t="s">
        <v>934</v>
      </c>
      <c r="B402" s="24" t="s">
        <v>620</v>
      </c>
      <c r="C402" s="24" t="s">
        <v>153</v>
      </c>
      <c r="D402" s="25">
        <v>612</v>
      </c>
      <c r="E402" s="26">
        <f>D402*100</f>
        <v>61200</v>
      </c>
      <c r="F402" s="22">
        <f>SUM(E402/$F$3)</f>
        <v>261.53846153846155</v>
      </c>
      <c r="G402" s="24"/>
      <c r="H402" s="24"/>
      <c r="I402" s="25"/>
    </row>
    <row r="403" spans="1:9" x14ac:dyDescent="0.25">
      <c r="A403" s="24" t="s">
        <v>934</v>
      </c>
      <c r="B403" s="24" t="s">
        <v>645</v>
      </c>
      <c r="C403" s="24" t="s">
        <v>732</v>
      </c>
      <c r="D403" s="25">
        <v>612</v>
      </c>
      <c r="E403" s="26">
        <f>D403*100</f>
        <v>61200</v>
      </c>
      <c r="F403" s="22">
        <f>SUM(E403/$F$3)</f>
        <v>261.53846153846155</v>
      </c>
      <c r="G403" s="24"/>
      <c r="H403" s="24"/>
      <c r="I403" s="25"/>
    </row>
    <row r="404" spans="1:9" x14ac:dyDescent="0.25">
      <c r="A404" s="24"/>
      <c r="B404" s="24" t="s">
        <v>954</v>
      </c>
      <c r="C404" s="24" t="s">
        <v>953</v>
      </c>
      <c r="D404" s="25">
        <v>612</v>
      </c>
      <c r="E404" s="26">
        <f>D404*100</f>
        <v>61200</v>
      </c>
      <c r="F404" s="22">
        <f>SUM(E404/$F$3)</f>
        <v>261.53846153846155</v>
      </c>
      <c r="G404" s="24"/>
      <c r="H404" s="24"/>
      <c r="I404" s="25"/>
    </row>
    <row r="405" spans="1:9" x14ac:dyDescent="0.25">
      <c r="A405" s="24" t="s">
        <v>334</v>
      </c>
      <c r="B405" s="24" t="s">
        <v>968</v>
      </c>
      <c r="C405" s="24" t="s">
        <v>132</v>
      </c>
      <c r="D405" s="25">
        <v>612</v>
      </c>
      <c r="E405" s="26">
        <f>D405*100</f>
        <v>61200</v>
      </c>
      <c r="F405" s="22">
        <f>SUM(E405/$F$3)</f>
        <v>261.53846153846155</v>
      </c>
      <c r="G405" s="24"/>
      <c r="H405" s="24"/>
      <c r="I405" s="25"/>
    </row>
    <row r="406" spans="1:9" x14ac:dyDescent="0.25">
      <c r="A406" s="24"/>
      <c r="B406" s="24" t="s">
        <v>891</v>
      </c>
      <c r="C406" s="24" t="s">
        <v>927</v>
      </c>
      <c r="D406" s="25">
        <v>613</v>
      </c>
      <c r="E406" s="26">
        <f>D406*100</f>
        <v>61300</v>
      </c>
      <c r="F406" s="22">
        <f>SUM(E406/$F$3)</f>
        <v>261.96581196581195</v>
      </c>
      <c r="G406" s="24"/>
      <c r="H406" s="24"/>
      <c r="I406" s="25"/>
    </row>
    <row r="407" spans="1:9" x14ac:dyDescent="0.25">
      <c r="A407" s="24"/>
      <c r="B407" s="24" t="s">
        <v>773</v>
      </c>
      <c r="C407" s="24" t="s">
        <v>928</v>
      </c>
      <c r="D407" s="25">
        <v>613</v>
      </c>
      <c r="E407" s="26">
        <f>D407*100</f>
        <v>61300</v>
      </c>
      <c r="F407" s="22">
        <f>SUM(E407/$F$3)</f>
        <v>261.96581196581195</v>
      </c>
      <c r="G407" s="24"/>
      <c r="H407" s="24"/>
      <c r="I407" s="25"/>
    </row>
    <row r="408" spans="1:9" x14ac:dyDescent="0.25">
      <c r="A408" s="24" t="s">
        <v>934</v>
      </c>
      <c r="B408" s="24" t="s">
        <v>645</v>
      </c>
      <c r="C408" s="24" t="s">
        <v>730</v>
      </c>
      <c r="D408" s="25">
        <v>614</v>
      </c>
      <c r="E408" s="26">
        <f>D408*100</f>
        <v>61400</v>
      </c>
      <c r="F408" s="22">
        <f>SUM(E408/$F$3)</f>
        <v>262.39316239316241</v>
      </c>
      <c r="G408" s="24"/>
      <c r="H408" s="24"/>
      <c r="I408" s="25"/>
    </row>
    <row r="409" spans="1:9" x14ac:dyDescent="0.25">
      <c r="A409" s="24" t="s">
        <v>934</v>
      </c>
      <c r="B409" s="24" t="s">
        <v>645</v>
      </c>
      <c r="C409" s="24" t="s">
        <v>731</v>
      </c>
      <c r="D409" s="25">
        <v>614</v>
      </c>
      <c r="E409" s="26">
        <f>D409*100</f>
        <v>61400</v>
      </c>
      <c r="F409" s="22">
        <f>SUM(E409/$F$3)</f>
        <v>262.39316239316241</v>
      </c>
      <c r="G409" s="24"/>
      <c r="H409" s="24"/>
      <c r="I409" s="25"/>
    </row>
    <row r="410" spans="1:9" x14ac:dyDescent="0.25">
      <c r="A410" s="24"/>
      <c r="B410" s="24" t="s">
        <v>758</v>
      </c>
      <c r="C410" s="24" t="s">
        <v>925</v>
      </c>
      <c r="D410" s="25">
        <v>614</v>
      </c>
      <c r="E410" s="26">
        <f>D410*100</f>
        <v>61400</v>
      </c>
      <c r="F410" s="22">
        <f>SUM(E410/$F$3)</f>
        <v>262.39316239316241</v>
      </c>
      <c r="G410" s="24"/>
      <c r="H410" s="24"/>
      <c r="I410" s="25"/>
    </row>
    <row r="411" spans="1:9" x14ac:dyDescent="0.25">
      <c r="A411" s="24"/>
      <c r="B411" s="24" t="s">
        <v>804</v>
      </c>
      <c r="C411" s="24" t="s">
        <v>926</v>
      </c>
      <c r="D411" s="25">
        <v>614</v>
      </c>
      <c r="E411" s="26">
        <f>D411*100</f>
        <v>61400</v>
      </c>
      <c r="F411" s="22">
        <f>SUM(E411/$F$3)</f>
        <v>262.39316239316241</v>
      </c>
      <c r="G411" s="24"/>
      <c r="H411" s="24"/>
      <c r="I411" s="25"/>
    </row>
    <row r="412" spans="1:9" x14ac:dyDescent="0.25">
      <c r="A412" s="24" t="s">
        <v>934</v>
      </c>
      <c r="B412" s="24" t="s">
        <v>647</v>
      </c>
      <c r="C412" s="24" t="s">
        <v>729</v>
      </c>
      <c r="D412" s="25">
        <v>614</v>
      </c>
      <c r="E412" s="26">
        <f>D412*100</f>
        <v>61400</v>
      </c>
      <c r="F412" s="22">
        <f>SUM(E412/$F$3)</f>
        <v>262.39316239316241</v>
      </c>
      <c r="G412" s="24"/>
      <c r="H412" s="24"/>
      <c r="I412" s="25"/>
    </row>
    <row r="413" spans="1:9" x14ac:dyDescent="0.25">
      <c r="A413" s="24"/>
      <c r="B413" s="24" t="s">
        <v>769</v>
      </c>
      <c r="C413" s="24" t="s">
        <v>923</v>
      </c>
      <c r="D413" s="25">
        <v>615</v>
      </c>
      <c r="E413" s="26">
        <f>D413*100</f>
        <v>61500</v>
      </c>
      <c r="F413" s="22">
        <f>SUM(E413/$F$3)</f>
        <v>262.82051282051282</v>
      </c>
      <c r="G413" s="24"/>
      <c r="H413" s="24"/>
      <c r="I413" s="25"/>
    </row>
    <row r="414" spans="1:9" x14ac:dyDescent="0.25">
      <c r="A414" s="24"/>
      <c r="B414" s="24" t="s">
        <v>773</v>
      </c>
      <c r="C414" s="24" t="s">
        <v>924</v>
      </c>
      <c r="D414" s="25">
        <v>615</v>
      </c>
      <c r="E414" s="26">
        <f>D414*100</f>
        <v>61500</v>
      </c>
      <c r="F414" s="22">
        <f>SUM(E414/$F$3)</f>
        <v>262.82051282051282</v>
      </c>
      <c r="G414" s="24"/>
      <c r="H414" s="24"/>
      <c r="I414" s="25"/>
    </row>
    <row r="415" spans="1:9" x14ac:dyDescent="0.25">
      <c r="A415" s="24"/>
      <c r="B415" s="24" t="s">
        <v>6</v>
      </c>
      <c r="C415" s="24" t="s">
        <v>426</v>
      </c>
      <c r="D415" s="25">
        <v>616</v>
      </c>
      <c r="E415" s="26">
        <f>D415*100</f>
        <v>61600</v>
      </c>
      <c r="F415" s="22">
        <f>SUM(E415/$F$3)</f>
        <v>263.24786324786322</v>
      </c>
      <c r="G415" s="24"/>
      <c r="H415" s="24"/>
      <c r="I415" s="25"/>
    </row>
    <row r="416" spans="1:9" x14ac:dyDescent="0.25">
      <c r="A416" s="24"/>
      <c r="B416" s="24" t="s">
        <v>762</v>
      </c>
      <c r="C416" s="24" t="s">
        <v>922</v>
      </c>
      <c r="D416" s="25">
        <v>616</v>
      </c>
      <c r="E416" s="26">
        <f>D416*100</f>
        <v>61600</v>
      </c>
      <c r="F416" s="22">
        <f>SUM(E416/$F$3)</f>
        <v>263.24786324786322</v>
      </c>
      <c r="G416" s="24"/>
      <c r="H416" s="24"/>
      <c r="I416" s="25"/>
    </row>
    <row r="417" spans="1:9" x14ac:dyDescent="0.25">
      <c r="A417" s="24" t="s">
        <v>934</v>
      </c>
      <c r="B417" s="24" t="s">
        <v>623</v>
      </c>
      <c r="C417" s="24" t="s">
        <v>425</v>
      </c>
      <c r="D417" s="25">
        <v>616</v>
      </c>
      <c r="E417" s="26">
        <f>D417*100</f>
        <v>61600</v>
      </c>
      <c r="F417" s="22">
        <f>SUM(E417/$F$3)</f>
        <v>263.24786324786322</v>
      </c>
      <c r="G417" s="24"/>
      <c r="H417" s="24"/>
      <c r="I417" s="25"/>
    </row>
    <row r="418" spans="1:9" x14ac:dyDescent="0.25">
      <c r="A418" s="24" t="s">
        <v>934</v>
      </c>
      <c r="B418" s="24" t="s">
        <v>624</v>
      </c>
      <c r="C418" s="24" t="s">
        <v>131</v>
      </c>
      <c r="D418" s="25">
        <v>616</v>
      </c>
      <c r="E418" s="26">
        <f>D418*100</f>
        <v>61600</v>
      </c>
      <c r="F418" s="22">
        <f>SUM(E418/$F$3)</f>
        <v>263.24786324786322</v>
      </c>
      <c r="G418" s="24"/>
      <c r="H418" s="24"/>
      <c r="I418" s="25"/>
    </row>
    <row r="419" spans="1:9" x14ac:dyDescent="0.25">
      <c r="A419" s="24" t="s">
        <v>934</v>
      </c>
      <c r="B419" s="24" t="s">
        <v>624</v>
      </c>
      <c r="C419" s="24" t="s">
        <v>728</v>
      </c>
      <c r="D419" s="25">
        <v>616</v>
      </c>
      <c r="E419" s="26">
        <f>D419*100</f>
        <v>61600</v>
      </c>
      <c r="F419" s="22">
        <f>SUM(E419/$F$3)</f>
        <v>263.24786324786322</v>
      </c>
      <c r="G419" s="24"/>
      <c r="H419" s="24"/>
      <c r="I419" s="25"/>
    </row>
    <row r="420" spans="1:9" x14ac:dyDescent="0.25">
      <c r="A420" s="24" t="s">
        <v>934</v>
      </c>
      <c r="B420" s="24" t="s">
        <v>636</v>
      </c>
      <c r="C420" s="24" t="s">
        <v>727</v>
      </c>
      <c r="D420" s="25">
        <v>616</v>
      </c>
      <c r="E420" s="26">
        <f>D420*100</f>
        <v>61600</v>
      </c>
      <c r="F420" s="22">
        <f>SUM(E420/$F$3)</f>
        <v>263.24786324786322</v>
      </c>
      <c r="G420" s="24"/>
      <c r="H420" s="24"/>
      <c r="I420" s="25"/>
    </row>
    <row r="421" spans="1:9" x14ac:dyDescent="0.25">
      <c r="A421" s="24" t="s">
        <v>934</v>
      </c>
      <c r="B421" s="24" t="s">
        <v>635</v>
      </c>
      <c r="C421" s="24" t="s">
        <v>130</v>
      </c>
      <c r="D421" s="25">
        <v>618</v>
      </c>
      <c r="E421" s="26">
        <f>D421*100</f>
        <v>61800</v>
      </c>
      <c r="F421" s="22">
        <f>SUM(E421/$F$3)</f>
        <v>264.10256410256409</v>
      </c>
      <c r="G421" s="24"/>
      <c r="H421" s="24"/>
      <c r="I421" s="25"/>
    </row>
    <row r="422" spans="1:9" x14ac:dyDescent="0.25">
      <c r="A422" s="24"/>
      <c r="B422" s="24" t="s">
        <v>762</v>
      </c>
      <c r="C422" s="24" t="s">
        <v>919</v>
      </c>
      <c r="D422" s="25">
        <v>619</v>
      </c>
      <c r="E422" s="26">
        <f>D422*100</f>
        <v>61900</v>
      </c>
      <c r="F422" s="22">
        <f>SUM(E422/$F$3)</f>
        <v>264.52991452991455</v>
      </c>
      <c r="G422" s="24"/>
      <c r="H422" s="24"/>
      <c r="I422" s="25"/>
    </row>
    <row r="423" spans="1:9" x14ac:dyDescent="0.25">
      <c r="A423" s="24"/>
      <c r="B423" s="24" t="s">
        <v>762</v>
      </c>
      <c r="C423" s="24" t="s">
        <v>921</v>
      </c>
      <c r="D423" s="25">
        <v>619</v>
      </c>
      <c r="E423" s="26">
        <f>D423*100</f>
        <v>61900</v>
      </c>
      <c r="F423" s="22">
        <f>SUM(E423/$F$3)</f>
        <v>264.52991452991455</v>
      </c>
      <c r="G423" s="24"/>
      <c r="H423" s="24"/>
      <c r="I423" s="25"/>
    </row>
    <row r="424" spans="1:9" x14ac:dyDescent="0.25">
      <c r="A424" s="24" t="s">
        <v>934</v>
      </c>
      <c r="B424" s="24" t="s">
        <v>719</v>
      </c>
      <c r="C424" s="24" t="s">
        <v>725</v>
      </c>
      <c r="D424" s="25">
        <v>619</v>
      </c>
      <c r="E424" s="26">
        <f>D424*100</f>
        <v>61900</v>
      </c>
      <c r="F424" s="22">
        <f>SUM(E424/$F$3)</f>
        <v>264.52991452991455</v>
      </c>
      <c r="G424" s="24"/>
      <c r="H424" s="24"/>
      <c r="I424" s="25"/>
    </row>
    <row r="425" spans="1:9" x14ac:dyDescent="0.25">
      <c r="A425" s="24" t="s">
        <v>934</v>
      </c>
      <c r="B425" s="24" t="s">
        <v>625</v>
      </c>
      <c r="C425" s="24" t="s">
        <v>724</v>
      </c>
      <c r="D425" s="25">
        <v>619</v>
      </c>
      <c r="E425" s="26">
        <f>D425*100</f>
        <v>61900</v>
      </c>
      <c r="F425" s="22">
        <f>SUM(E425/$F$3)</f>
        <v>264.52991452991455</v>
      </c>
      <c r="G425" s="24"/>
      <c r="H425" s="24"/>
      <c r="I425" s="25"/>
    </row>
    <row r="426" spans="1:9" x14ac:dyDescent="0.25">
      <c r="A426" s="24"/>
      <c r="B426" s="24" t="s">
        <v>740</v>
      </c>
      <c r="C426" s="24" t="s">
        <v>920</v>
      </c>
      <c r="D426" s="25">
        <v>619</v>
      </c>
      <c r="E426" s="26">
        <f>D426*100</f>
        <v>61900</v>
      </c>
      <c r="F426" s="22">
        <f>SUM(E426/$F$3)</f>
        <v>264.52991452991455</v>
      </c>
      <c r="G426" s="24"/>
      <c r="H426" s="24"/>
      <c r="I426" s="25"/>
    </row>
    <row r="427" spans="1:9" x14ac:dyDescent="0.25">
      <c r="A427" s="24"/>
      <c r="B427" s="24" t="s">
        <v>769</v>
      </c>
      <c r="C427" s="24" t="s">
        <v>918</v>
      </c>
      <c r="D427" s="25">
        <v>619</v>
      </c>
      <c r="E427" s="26">
        <f>D427*100</f>
        <v>61900</v>
      </c>
      <c r="F427" s="22">
        <f>SUM(E427/$F$3)</f>
        <v>264.52991452991455</v>
      </c>
      <c r="G427" s="24"/>
      <c r="H427" s="24"/>
      <c r="I427" s="25"/>
    </row>
    <row r="428" spans="1:9" x14ac:dyDescent="0.25">
      <c r="A428" s="24" t="s">
        <v>934</v>
      </c>
      <c r="B428" s="24" t="s">
        <v>636</v>
      </c>
      <c r="C428" s="24" t="s">
        <v>726</v>
      </c>
      <c r="D428" s="25">
        <v>619</v>
      </c>
      <c r="E428" s="26">
        <f>D428*100</f>
        <v>61900</v>
      </c>
      <c r="F428" s="22">
        <f>SUM(E428/$F$3)</f>
        <v>264.52991452991455</v>
      </c>
      <c r="G428" s="24"/>
      <c r="H428" s="24"/>
      <c r="I428" s="25"/>
    </row>
    <row r="429" spans="1:9" x14ac:dyDescent="0.25">
      <c r="A429" s="24" t="s">
        <v>934</v>
      </c>
      <c r="B429" s="24" t="s">
        <v>625</v>
      </c>
      <c r="C429" s="24" t="s">
        <v>723</v>
      </c>
      <c r="D429" s="25">
        <v>620</v>
      </c>
      <c r="E429" s="26">
        <f>D429*100</f>
        <v>62000</v>
      </c>
      <c r="F429" s="22">
        <f>SUM(E429/$F$3)</f>
        <v>264.95726495726495</v>
      </c>
      <c r="G429" s="24"/>
      <c r="H429" s="24"/>
      <c r="I429" s="25"/>
    </row>
    <row r="430" spans="1:9" x14ac:dyDescent="0.25">
      <c r="A430" s="24"/>
      <c r="B430" s="24" t="s">
        <v>6</v>
      </c>
      <c r="C430" s="24" t="s">
        <v>424</v>
      </c>
      <c r="D430" s="25">
        <v>621</v>
      </c>
      <c r="E430" s="26">
        <f>D430*100</f>
        <v>62100</v>
      </c>
      <c r="F430" s="22">
        <f>SUM(E430/$F$3)</f>
        <v>265.38461538461536</v>
      </c>
      <c r="G430" s="24"/>
      <c r="H430" s="24"/>
      <c r="I430" s="25"/>
    </row>
    <row r="431" spans="1:9" x14ac:dyDescent="0.25">
      <c r="A431" s="24" t="s">
        <v>934</v>
      </c>
      <c r="B431" s="24" t="s">
        <v>719</v>
      </c>
      <c r="C431" s="24" t="s">
        <v>720</v>
      </c>
      <c r="D431" s="25">
        <v>621</v>
      </c>
      <c r="E431" s="26">
        <f>D431*100</f>
        <v>62100</v>
      </c>
      <c r="F431" s="22">
        <f>SUM(E431/$F$3)</f>
        <v>265.38461538461536</v>
      </c>
      <c r="G431" s="24"/>
      <c r="H431" s="24"/>
      <c r="I431" s="25"/>
    </row>
    <row r="432" spans="1:9" x14ac:dyDescent="0.25">
      <c r="A432" s="24" t="s">
        <v>934</v>
      </c>
      <c r="B432" s="24" t="s">
        <v>622</v>
      </c>
      <c r="C432" s="24" t="s">
        <v>721</v>
      </c>
      <c r="D432" s="25">
        <v>621</v>
      </c>
      <c r="E432" s="26">
        <f>D432*100</f>
        <v>62100</v>
      </c>
      <c r="F432" s="22">
        <f>SUM(E432/$F$3)</f>
        <v>265.38461538461536</v>
      </c>
      <c r="G432" s="24"/>
      <c r="H432" s="24"/>
      <c r="I432" s="25"/>
    </row>
    <row r="433" spans="1:9" x14ac:dyDescent="0.25">
      <c r="A433" s="24" t="s">
        <v>934</v>
      </c>
      <c r="B433" s="24" t="s">
        <v>620</v>
      </c>
      <c r="C433" s="24" t="s">
        <v>220</v>
      </c>
      <c r="D433" s="25">
        <v>621</v>
      </c>
      <c r="E433" s="26">
        <f>D433*100</f>
        <v>62100</v>
      </c>
      <c r="F433" s="22">
        <f>SUM(E433/$F$3)</f>
        <v>265.38461538461536</v>
      </c>
      <c r="G433" s="24"/>
      <c r="H433" s="24"/>
      <c r="I433" s="25"/>
    </row>
    <row r="434" spans="1:9" x14ac:dyDescent="0.25">
      <c r="A434" s="24" t="s">
        <v>934</v>
      </c>
      <c r="B434" s="24" t="s">
        <v>625</v>
      </c>
      <c r="C434" s="24" t="s">
        <v>295</v>
      </c>
      <c r="D434" s="25">
        <v>621</v>
      </c>
      <c r="E434" s="26">
        <f>D434*100</f>
        <v>62100</v>
      </c>
      <c r="F434" s="22">
        <f>SUM(E434/$F$3)</f>
        <v>265.38461538461536</v>
      </c>
      <c r="G434" s="24"/>
      <c r="H434" s="24"/>
      <c r="I434" s="25"/>
    </row>
    <row r="435" spans="1:9" x14ac:dyDescent="0.25">
      <c r="A435" s="24"/>
      <c r="B435" s="24" t="s">
        <v>773</v>
      </c>
      <c r="C435" s="24" t="s">
        <v>917</v>
      </c>
      <c r="D435" s="25">
        <v>621</v>
      </c>
      <c r="E435" s="26">
        <f>D435*100</f>
        <v>62100</v>
      </c>
      <c r="F435" s="22">
        <f>SUM(E435/$F$3)</f>
        <v>265.38461538461536</v>
      </c>
      <c r="G435" s="24"/>
      <c r="H435" s="24"/>
      <c r="I435" s="25"/>
    </row>
    <row r="436" spans="1:9" x14ac:dyDescent="0.25">
      <c r="A436" s="24" t="s">
        <v>934</v>
      </c>
      <c r="B436" s="24" t="s">
        <v>704</v>
      </c>
      <c r="C436" s="24" t="s">
        <v>722</v>
      </c>
      <c r="D436" s="25">
        <v>621</v>
      </c>
      <c r="E436" s="26">
        <f>D436*100</f>
        <v>62100</v>
      </c>
      <c r="F436" s="22">
        <f>SUM(E436/$F$3)</f>
        <v>265.38461538461536</v>
      </c>
      <c r="G436" s="24"/>
      <c r="H436" s="24"/>
      <c r="I436" s="25"/>
    </row>
    <row r="437" spans="1:9" x14ac:dyDescent="0.25">
      <c r="A437" s="24"/>
      <c r="B437" s="24" t="s">
        <v>3</v>
      </c>
      <c r="C437" s="24" t="s">
        <v>915</v>
      </c>
      <c r="D437" s="25">
        <v>622</v>
      </c>
      <c r="E437" s="26">
        <f>D437*100</f>
        <v>62200</v>
      </c>
      <c r="F437" s="22">
        <f>SUM(E437/$F$3)</f>
        <v>265.81196581196582</v>
      </c>
      <c r="G437" s="24"/>
      <c r="H437" s="24"/>
      <c r="I437" s="25"/>
    </row>
    <row r="438" spans="1:9" x14ac:dyDescent="0.25">
      <c r="A438" s="24" t="s">
        <v>934</v>
      </c>
      <c r="B438" s="24" t="s">
        <v>622</v>
      </c>
      <c r="C438" s="24" t="s">
        <v>129</v>
      </c>
      <c r="D438" s="25">
        <v>622</v>
      </c>
      <c r="E438" s="26">
        <f>D438*100</f>
        <v>62200</v>
      </c>
      <c r="F438" s="22">
        <f>SUM(E438/$F$3)</f>
        <v>265.81196581196582</v>
      </c>
      <c r="G438" s="24"/>
      <c r="H438" s="24"/>
      <c r="I438" s="25"/>
    </row>
    <row r="439" spans="1:9" x14ac:dyDescent="0.25">
      <c r="A439" s="24"/>
      <c r="B439" s="24" t="s">
        <v>758</v>
      </c>
      <c r="C439" s="24" t="s">
        <v>916</v>
      </c>
      <c r="D439" s="25">
        <v>622</v>
      </c>
      <c r="E439" s="26">
        <f>D439*100</f>
        <v>62200</v>
      </c>
      <c r="F439" s="22">
        <f>SUM(E439/$F$3)</f>
        <v>265.81196581196582</v>
      </c>
      <c r="G439" s="24"/>
      <c r="H439" s="24"/>
      <c r="I439" s="25"/>
    </row>
    <row r="440" spans="1:9" x14ac:dyDescent="0.25">
      <c r="A440" s="24"/>
      <c r="B440" s="24" t="s">
        <v>742</v>
      </c>
      <c r="C440" s="24" t="s">
        <v>914</v>
      </c>
      <c r="D440" s="25">
        <v>623</v>
      </c>
      <c r="E440" s="26">
        <f>D440*100</f>
        <v>62300</v>
      </c>
      <c r="F440" s="22">
        <f>SUM(E440/$F$3)</f>
        <v>266.23931623931622</v>
      </c>
      <c r="G440" s="24"/>
      <c r="H440" s="24"/>
      <c r="I440" s="25"/>
    </row>
    <row r="441" spans="1:9" x14ac:dyDescent="0.25">
      <c r="A441" s="24"/>
      <c r="B441" s="24" t="s">
        <v>804</v>
      </c>
      <c r="C441" s="24" t="s">
        <v>913</v>
      </c>
      <c r="D441" s="25">
        <v>623</v>
      </c>
      <c r="E441" s="26">
        <f>D441*100</f>
        <v>62300</v>
      </c>
      <c r="F441" s="22">
        <f>SUM(E441/$F$3)</f>
        <v>266.23931623931622</v>
      </c>
      <c r="G441" s="24"/>
      <c r="H441" s="24"/>
      <c r="I441" s="25"/>
    </row>
    <row r="442" spans="1:9" x14ac:dyDescent="0.25">
      <c r="A442" s="24" t="s">
        <v>934</v>
      </c>
      <c r="B442" s="24" t="s">
        <v>652</v>
      </c>
      <c r="C442" s="24" t="s">
        <v>718</v>
      </c>
      <c r="D442" s="25">
        <v>623</v>
      </c>
      <c r="E442" s="26">
        <f>D442*100</f>
        <v>62300</v>
      </c>
      <c r="F442" s="22">
        <f>SUM(E442/$F$3)</f>
        <v>266.23931623931622</v>
      </c>
      <c r="G442" s="24"/>
      <c r="H442" s="24"/>
      <c r="I442" s="25"/>
    </row>
    <row r="443" spans="1:9" x14ac:dyDescent="0.25">
      <c r="A443" s="24" t="s">
        <v>934</v>
      </c>
      <c r="B443" s="24" t="s">
        <v>625</v>
      </c>
      <c r="C443" s="24" t="s">
        <v>716</v>
      </c>
      <c r="D443" s="25">
        <v>624</v>
      </c>
      <c r="E443" s="26">
        <f>D443*100</f>
        <v>62400</v>
      </c>
      <c r="F443" s="22">
        <f>SUM(E443/$F$3)</f>
        <v>266.66666666666669</v>
      </c>
      <c r="G443" s="24"/>
      <c r="H443" s="24"/>
      <c r="I443" s="25"/>
    </row>
    <row r="444" spans="1:9" x14ac:dyDescent="0.25">
      <c r="A444" s="24" t="s">
        <v>934</v>
      </c>
      <c r="B444" s="24" t="s">
        <v>625</v>
      </c>
      <c r="C444" s="24" t="s">
        <v>717</v>
      </c>
      <c r="D444" s="25">
        <v>624</v>
      </c>
      <c r="E444" s="26">
        <f>D444*100</f>
        <v>62400</v>
      </c>
      <c r="F444" s="22">
        <f>SUM(E444/$F$3)</f>
        <v>266.66666666666669</v>
      </c>
      <c r="G444" s="24"/>
      <c r="H444" s="24"/>
      <c r="I444" s="25"/>
    </row>
    <row r="445" spans="1:9" x14ac:dyDescent="0.25">
      <c r="A445" s="24"/>
      <c r="B445" s="24" t="s">
        <v>742</v>
      </c>
      <c r="C445" s="24" t="s">
        <v>912</v>
      </c>
      <c r="D445" s="25">
        <v>624</v>
      </c>
      <c r="E445" s="26">
        <f>D445*100</f>
        <v>62400</v>
      </c>
      <c r="F445" s="22">
        <f>SUM(E445/$F$3)</f>
        <v>266.66666666666669</v>
      </c>
      <c r="G445" s="24"/>
      <c r="H445" s="24"/>
      <c r="I445" s="25"/>
    </row>
    <row r="446" spans="1:9" x14ac:dyDescent="0.25">
      <c r="A446" s="24" t="s">
        <v>934</v>
      </c>
      <c r="B446" s="24" t="s">
        <v>652</v>
      </c>
      <c r="C446" s="24" t="s">
        <v>714</v>
      </c>
      <c r="D446" s="25">
        <v>624</v>
      </c>
      <c r="E446" s="26">
        <f>D446*100</f>
        <v>62400</v>
      </c>
      <c r="F446" s="22">
        <f>SUM(E446/$F$3)</f>
        <v>266.66666666666669</v>
      </c>
      <c r="G446" s="24"/>
      <c r="H446" s="24"/>
      <c r="I446" s="25"/>
    </row>
    <row r="447" spans="1:9" x14ac:dyDescent="0.25">
      <c r="A447" s="24" t="s">
        <v>934</v>
      </c>
      <c r="B447" s="24" t="s">
        <v>647</v>
      </c>
      <c r="C447" s="24" t="s">
        <v>715</v>
      </c>
      <c r="D447" s="25">
        <v>624</v>
      </c>
      <c r="E447" s="26">
        <f>D447*100</f>
        <v>62400</v>
      </c>
      <c r="F447" s="22">
        <f>SUM(E447/$F$3)</f>
        <v>266.66666666666669</v>
      </c>
      <c r="G447" s="24"/>
      <c r="H447" s="24"/>
      <c r="I447" s="25"/>
    </row>
    <row r="448" spans="1:9" x14ac:dyDescent="0.25">
      <c r="A448" s="24"/>
      <c r="B448" s="24" t="s">
        <v>6</v>
      </c>
      <c r="C448" s="24" t="s">
        <v>423</v>
      </c>
      <c r="D448" s="25">
        <v>625</v>
      </c>
      <c r="E448" s="26">
        <f>D448*100</f>
        <v>62500</v>
      </c>
      <c r="F448" s="22">
        <f>SUM(E448/$F$3)</f>
        <v>267.09401709401709</v>
      </c>
      <c r="G448" s="24"/>
      <c r="H448" s="24"/>
      <c r="I448" s="25"/>
    </row>
    <row r="449" spans="1:9" x14ac:dyDescent="0.25">
      <c r="A449" s="24"/>
      <c r="B449" s="24" t="s">
        <v>758</v>
      </c>
      <c r="C449" s="24" t="s">
        <v>911</v>
      </c>
      <c r="D449" s="25">
        <v>625</v>
      </c>
      <c r="E449" s="26">
        <f>D449*100</f>
        <v>62500</v>
      </c>
      <c r="F449" s="22">
        <f>SUM(E449/$F$3)</f>
        <v>267.09401709401709</v>
      </c>
      <c r="G449" s="24"/>
      <c r="H449" s="24"/>
      <c r="I449" s="25"/>
    </row>
    <row r="450" spans="1:9" x14ac:dyDescent="0.25">
      <c r="A450" s="24"/>
      <c r="B450" s="24" t="s">
        <v>6</v>
      </c>
      <c r="C450" s="24" t="s">
        <v>422</v>
      </c>
      <c r="D450" s="25">
        <v>626</v>
      </c>
      <c r="E450" s="26">
        <f>D450*100</f>
        <v>62600</v>
      </c>
      <c r="F450" s="22">
        <f>SUM(E450/$F$3)</f>
        <v>267.52136752136749</v>
      </c>
      <c r="G450" s="24"/>
      <c r="H450" s="24"/>
      <c r="I450" s="25"/>
    </row>
    <row r="451" spans="1:9" x14ac:dyDescent="0.25">
      <c r="A451" s="24"/>
      <c r="B451" s="24" t="s">
        <v>773</v>
      </c>
      <c r="C451" s="24" t="s">
        <v>910</v>
      </c>
      <c r="D451" s="25">
        <v>626</v>
      </c>
      <c r="E451" s="26">
        <f>D451*100</f>
        <v>62600</v>
      </c>
      <c r="F451" s="22">
        <f>SUM(E451/$F$3)</f>
        <v>267.52136752136749</v>
      </c>
      <c r="G451" s="24"/>
      <c r="H451" s="24"/>
      <c r="I451" s="25"/>
    </row>
    <row r="452" spans="1:9" x14ac:dyDescent="0.25">
      <c r="A452" s="24" t="s">
        <v>334</v>
      </c>
      <c r="B452" s="24" t="s">
        <v>968</v>
      </c>
      <c r="C452" s="24" t="s">
        <v>128</v>
      </c>
      <c r="D452" s="25">
        <v>627</v>
      </c>
      <c r="E452" s="26">
        <f>D452*100</f>
        <v>62700</v>
      </c>
      <c r="F452" s="22">
        <f>SUM(E452/$F$3)</f>
        <v>267.94871794871796</v>
      </c>
      <c r="G452" s="24"/>
      <c r="H452" s="30"/>
      <c r="I452" s="25"/>
    </row>
    <row r="453" spans="1:9" x14ac:dyDescent="0.25">
      <c r="A453" s="24"/>
      <c r="B453" s="24" t="s">
        <v>6</v>
      </c>
      <c r="C453" s="24" t="s">
        <v>421</v>
      </c>
      <c r="D453" s="25">
        <v>627</v>
      </c>
      <c r="E453" s="26">
        <f>D453*100</f>
        <v>62700</v>
      </c>
      <c r="F453" s="22">
        <f>SUM(E453/$F$3)</f>
        <v>267.94871794871796</v>
      </c>
      <c r="G453" s="24"/>
      <c r="H453" s="24"/>
      <c r="I453" s="25"/>
    </row>
    <row r="454" spans="1:9" x14ac:dyDescent="0.25">
      <c r="A454" s="24" t="s">
        <v>934</v>
      </c>
      <c r="B454" s="24" t="s">
        <v>623</v>
      </c>
      <c r="C454" s="24" t="s">
        <v>419</v>
      </c>
      <c r="D454" s="25">
        <v>627</v>
      </c>
      <c r="E454" s="26">
        <f>D454*100</f>
        <v>62700</v>
      </c>
      <c r="F454" s="22">
        <f>SUM(E454/$F$3)</f>
        <v>267.94871794871796</v>
      </c>
      <c r="G454" s="24"/>
      <c r="H454" s="24"/>
      <c r="I454" s="25"/>
    </row>
    <row r="455" spans="1:9" x14ac:dyDescent="0.25">
      <c r="A455" s="24" t="s">
        <v>934</v>
      </c>
      <c r="B455" s="24" t="s">
        <v>624</v>
      </c>
      <c r="C455" s="24" t="s">
        <v>420</v>
      </c>
      <c r="D455" s="25">
        <v>627</v>
      </c>
      <c r="E455" s="26">
        <f>D455*100</f>
        <v>62700</v>
      </c>
      <c r="F455" s="22">
        <f>SUM(E455/$F$3)</f>
        <v>267.94871794871796</v>
      </c>
      <c r="G455" s="24"/>
      <c r="H455" s="24"/>
      <c r="I455" s="25"/>
    </row>
    <row r="456" spans="1:9" x14ac:dyDescent="0.25">
      <c r="A456" s="24" t="s">
        <v>934</v>
      </c>
      <c r="B456" s="24" t="s">
        <v>635</v>
      </c>
      <c r="C456" s="24" t="s">
        <v>418</v>
      </c>
      <c r="D456" s="25">
        <v>628</v>
      </c>
      <c r="E456" s="26">
        <f>D456*100</f>
        <v>62800</v>
      </c>
      <c r="F456" s="22">
        <f>SUM(E456/$F$3)</f>
        <v>268.37606837606836</v>
      </c>
      <c r="G456" s="24"/>
      <c r="H456" s="24"/>
      <c r="I456" s="25"/>
    </row>
    <row r="457" spans="1:9" x14ac:dyDescent="0.25">
      <c r="A457" s="24"/>
      <c r="B457" s="24" t="s">
        <v>765</v>
      </c>
      <c r="C457" s="24" t="s">
        <v>909</v>
      </c>
      <c r="D457" s="25">
        <v>628</v>
      </c>
      <c r="E457" s="26">
        <f>D457*100</f>
        <v>62800</v>
      </c>
      <c r="F457" s="22">
        <f>SUM(E457/$F$3)</f>
        <v>268.37606837606836</v>
      </c>
      <c r="G457" s="24"/>
      <c r="H457" s="24"/>
      <c r="I457" s="25"/>
    </row>
    <row r="458" spans="1:9" x14ac:dyDescent="0.25">
      <c r="A458" s="24" t="s">
        <v>934</v>
      </c>
      <c r="B458" s="24" t="s">
        <v>647</v>
      </c>
      <c r="C458" s="24" t="s">
        <v>712</v>
      </c>
      <c r="D458" s="25">
        <v>628</v>
      </c>
      <c r="E458" s="26">
        <f>D458*100</f>
        <v>62800</v>
      </c>
      <c r="F458" s="22">
        <f>SUM(E458/$F$3)</f>
        <v>268.37606837606836</v>
      </c>
      <c r="G458" s="24"/>
      <c r="H458" s="24"/>
      <c r="I458" s="25"/>
    </row>
    <row r="459" spans="1:9" x14ac:dyDescent="0.25">
      <c r="A459" s="24" t="s">
        <v>934</v>
      </c>
      <c r="B459" s="24" t="s">
        <v>647</v>
      </c>
      <c r="C459" s="24" t="s">
        <v>713</v>
      </c>
      <c r="D459" s="25">
        <v>628</v>
      </c>
      <c r="E459" s="26">
        <f>D459*100</f>
        <v>62800</v>
      </c>
      <c r="F459" s="22">
        <f>SUM(E459/$F$3)</f>
        <v>268.37606837606836</v>
      </c>
      <c r="G459" s="24"/>
      <c r="H459" s="24"/>
      <c r="I459" s="25"/>
    </row>
    <row r="460" spans="1:9" x14ac:dyDescent="0.25">
      <c r="A460" s="24"/>
      <c r="B460" s="24" t="s">
        <v>762</v>
      </c>
      <c r="C460" s="24" t="s">
        <v>906</v>
      </c>
      <c r="D460" s="25">
        <v>629</v>
      </c>
      <c r="E460" s="26">
        <f>D460*100</f>
        <v>62900</v>
      </c>
      <c r="F460" s="22">
        <f>SUM(E460/$F$3)</f>
        <v>268.80341880341882</v>
      </c>
      <c r="G460" s="24"/>
      <c r="H460" s="24"/>
      <c r="I460" s="25"/>
    </row>
    <row r="461" spans="1:9" x14ac:dyDescent="0.25">
      <c r="A461" s="24"/>
      <c r="B461" s="24" t="s">
        <v>762</v>
      </c>
      <c r="C461" s="24" t="s">
        <v>907</v>
      </c>
      <c r="D461" s="25">
        <v>629</v>
      </c>
      <c r="E461" s="26">
        <f>D461*100</f>
        <v>62900</v>
      </c>
      <c r="F461" s="22">
        <f>SUM(E461/$F$3)</f>
        <v>268.80341880341882</v>
      </c>
      <c r="G461" s="24"/>
      <c r="H461" s="24"/>
      <c r="I461" s="25"/>
    </row>
    <row r="462" spans="1:9" x14ac:dyDescent="0.25">
      <c r="A462" s="24"/>
      <c r="B462" s="24" t="s">
        <v>740</v>
      </c>
      <c r="C462" s="24" t="s">
        <v>908</v>
      </c>
      <c r="D462" s="25">
        <v>629</v>
      </c>
      <c r="E462" s="26">
        <f>D462*100</f>
        <v>62900</v>
      </c>
      <c r="F462" s="22">
        <f>SUM(E462/$F$3)</f>
        <v>268.80341880341882</v>
      </c>
      <c r="G462" s="24"/>
      <c r="H462" s="24"/>
      <c r="I462" s="25"/>
    </row>
    <row r="463" spans="1:9" x14ac:dyDescent="0.25">
      <c r="A463" s="24"/>
      <c r="B463" s="24" t="s">
        <v>758</v>
      </c>
      <c r="C463" s="24" t="s">
        <v>903</v>
      </c>
      <c r="D463" s="25">
        <v>630</v>
      </c>
      <c r="E463" s="26">
        <f>D463*100</f>
        <v>63000</v>
      </c>
      <c r="F463" s="22">
        <f>SUM(E463/$F$3)</f>
        <v>269.23076923076923</v>
      </c>
      <c r="G463" s="24"/>
      <c r="H463" s="24"/>
      <c r="I463" s="25"/>
    </row>
    <row r="464" spans="1:9" x14ac:dyDescent="0.25">
      <c r="A464" s="24"/>
      <c r="B464" s="24" t="s">
        <v>773</v>
      </c>
      <c r="C464" s="24" t="s">
        <v>904</v>
      </c>
      <c r="D464" s="25">
        <v>630</v>
      </c>
      <c r="E464" s="26">
        <f>D464*100</f>
        <v>63000</v>
      </c>
      <c r="F464" s="22">
        <f>SUM(E464/$F$3)</f>
        <v>269.23076923076923</v>
      </c>
      <c r="G464" s="24"/>
      <c r="H464" s="24"/>
      <c r="I464" s="25"/>
    </row>
    <row r="465" spans="1:9" x14ac:dyDescent="0.25">
      <c r="A465" s="24"/>
      <c r="B465" s="24" t="s">
        <v>773</v>
      </c>
      <c r="C465" s="24" t="s">
        <v>905</v>
      </c>
      <c r="D465" s="25">
        <v>630</v>
      </c>
      <c r="E465" s="26">
        <f>D465*100</f>
        <v>63000</v>
      </c>
      <c r="F465" s="22">
        <f>SUM(E465/$F$3)</f>
        <v>269.23076923076923</v>
      </c>
      <c r="G465" s="24"/>
      <c r="H465" s="24"/>
      <c r="I465" s="25"/>
    </row>
    <row r="466" spans="1:9" x14ac:dyDescent="0.25">
      <c r="A466" s="24" t="s">
        <v>934</v>
      </c>
      <c r="B466" s="24" t="s">
        <v>620</v>
      </c>
      <c r="C466" s="24" t="s">
        <v>711</v>
      </c>
      <c r="D466" s="25">
        <v>631</v>
      </c>
      <c r="E466" s="26">
        <f>D466*100</f>
        <v>63100</v>
      </c>
      <c r="F466" s="22">
        <f>SUM(E466/$F$3)</f>
        <v>269.65811965811963</v>
      </c>
      <c r="G466" s="24"/>
      <c r="H466" s="24"/>
      <c r="I466" s="25"/>
    </row>
    <row r="467" spans="1:9" x14ac:dyDescent="0.25">
      <c r="A467" s="24"/>
      <c r="B467" s="24" t="s">
        <v>6</v>
      </c>
      <c r="C467" s="24" t="s">
        <v>416</v>
      </c>
      <c r="D467" s="25">
        <v>632</v>
      </c>
      <c r="E467" s="26">
        <f>D467*100</f>
        <v>63200</v>
      </c>
      <c r="F467" s="22">
        <f>SUM(E467/$F$3)</f>
        <v>270.08547008547009</v>
      </c>
      <c r="G467" s="24"/>
      <c r="H467" s="24"/>
      <c r="I467" s="25"/>
    </row>
    <row r="468" spans="1:9" x14ac:dyDescent="0.25">
      <c r="A468" s="24"/>
      <c r="B468" s="24" t="s">
        <v>6</v>
      </c>
      <c r="C468" s="24" t="s">
        <v>417</v>
      </c>
      <c r="D468" s="25">
        <v>632</v>
      </c>
      <c r="E468" s="26">
        <f>D468*100</f>
        <v>63200</v>
      </c>
      <c r="F468" s="22">
        <f>SUM(E468/$F$3)</f>
        <v>270.08547008547009</v>
      </c>
      <c r="G468" s="24"/>
      <c r="H468" s="24"/>
      <c r="I468" s="25"/>
    </row>
    <row r="469" spans="1:9" x14ac:dyDescent="0.25">
      <c r="A469" s="24"/>
      <c r="B469" s="24" t="s">
        <v>762</v>
      </c>
      <c r="C469" s="24" t="s">
        <v>901</v>
      </c>
      <c r="D469" s="25">
        <v>632</v>
      </c>
      <c r="E469" s="26">
        <f>D469*100</f>
        <v>63200</v>
      </c>
      <c r="F469" s="22">
        <f>SUM(E469/$F$3)</f>
        <v>270.08547008547009</v>
      </c>
      <c r="G469" s="24"/>
      <c r="H469" s="24"/>
      <c r="I469" s="25"/>
    </row>
    <row r="470" spans="1:9" x14ac:dyDescent="0.25">
      <c r="A470" s="24" t="s">
        <v>934</v>
      </c>
      <c r="B470" s="24" t="s">
        <v>620</v>
      </c>
      <c r="C470" s="24" t="s">
        <v>710</v>
      </c>
      <c r="D470" s="25">
        <v>632</v>
      </c>
      <c r="E470" s="26">
        <f>D470*100</f>
        <v>63200</v>
      </c>
      <c r="F470" s="22">
        <f>SUM(E470/$F$3)</f>
        <v>270.08547008547009</v>
      </c>
      <c r="G470" s="24"/>
      <c r="H470" s="24"/>
      <c r="I470" s="25"/>
    </row>
    <row r="471" spans="1:9" x14ac:dyDescent="0.25">
      <c r="A471" s="24" t="s">
        <v>934</v>
      </c>
      <c r="B471" s="24" t="s">
        <v>620</v>
      </c>
      <c r="C471" s="24" t="s">
        <v>135</v>
      </c>
      <c r="D471" s="25">
        <v>632</v>
      </c>
      <c r="E471" s="26">
        <f>D471*100</f>
        <v>63200</v>
      </c>
      <c r="F471" s="22">
        <f>SUM(E471/$F$3)</f>
        <v>270.08547008547009</v>
      </c>
      <c r="G471" s="24"/>
      <c r="H471" s="24"/>
      <c r="I471" s="25"/>
    </row>
    <row r="472" spans="1:9" x14ac:dyDescent="0.25">
      <c r="A472" s="24"/>
      <c r="B472" s="24" t="s">
        <v>758</v>
      </c>
      <c r="C472" s="24" t="s">
        <v>902</v>
      </c>
      <c r="D472" s="25">
        <v>632</v>
      </c>
      <c r="E472" s="26">
        <f>D472*100</f>
        <v>63200</v>
      </c>
      <c r="F472" s="22">
        <f>SUM(E472/$F$3)</f>
        <v>270.08547008547009</v>
      </c>
      <c r="G472" s="24"/>
      <c r="H472" s="24"/>
      <c r="I472" s="25"/>
    </row>
    <row r="473" spans="1:9" x14ac:dyDescent="0.25">
      <c r="A473" s="24"/>
      <c r="B473" s="24" t="s">
        <v>6</v>
      </c>
      <c r="C473" s="24" t="s">
        <v>415</v>
      </c>
      <c r="D473" s="25">
        <v>633</v>
      </c>
      <c r="E473" s="26">
        <f>D473*100</f>
        <v>63300</v>
      </c>
      <c r="F473" s="22">
        <f>SUM(E473/$F$3)</f>
        <v>270.5128205128205</v>
      </c>
      <c r="G473" s="24"/>
      <c r="H473" s="24"/>
      <c r="I473" s="25"/>
    </row>
    <row r="474" spans="1:9" x14ac:dyDescent="0.25">
      <c r="A474" s="24" t="s">
        <v>934</v>
      </c>
      <c r="B474" s="24" t="s">
        <v>624</v>
      </c>
      <c r="C474" s="24" t="s">
        <v>126</v>
      </c>
      <c r="D474" s="25">
        <v>633</v>
      </c>
      <c r="E474" s="26">
        <f>D474*100</f>
        <v>63300</v>
      </c>
      <c r="F474" s="22">
        <f>SUM(E474/$F$3)</f>
        <v>270.5128205128205</v>
      </c>
      <c r="G474" s="24"/>
      <c r="H474" s="24"/>
      <c r="I474" s="25"/>
    </row>
    <row r="475" spans="1:9" x14ac:dyDescent="0.25">
      <c r="A475" s="24" t="s">
        <v>934</v>
      </c>
      <c r="B475" s="24" t="s">
        <v>704</v>
      </c>
      <c r="C475" s="24" t="s">
        <v>709</v>
      </c>
      <c r="D475" s="25">
        <v>633</v>
      </c>
      <c r="E475" s="26">
        <f>D475*100</f>
        <v>63300</v>
      </c>
      <c r="F475" s="22">
        <f>SUM(E475/$F$3)</f>
        <v>270.5128205128205</v>
      </c>
      <c r="G475" s="24"/>
      <c r="H475" s="24"/>
      <c r="I475" s="25"/>
    </row>
    <row r="476" spans="1:9" x14ac:dyDescent="0.25">
      <c r="A476" s="24" t="s">
        <v>334</v>
      </c>
      <c r="B476" s="24" t="s">
        <v>968</v>
      </c>
      <c r="C476" s="24" t="s">
        <v>127</v>
      </c>
      <c r="D476" s="25">
        <v>633</v>
      </c>
      <c r="E476" s="26">
        <f>D476*100</f>
        <v>63300</v>
      </c>
      <c r="F476" s="22">
        <f>SUM(E476/$F$3)</f>
        <v>270.5128205128205</v>
      </c>
      <c r="G476" s="24"/>
      <c r="H476" s="24"/>
      <c r="I476" s="25"/>
    </row>
    <row r="477" spans="1:9" x14ac:dyDescent="0.25">
      <c r="A477" s="24"/>
      <c r="B477" s="24" t="s">
        <v>6</v>
      </c>
      <c r="C477" s="24" t="s">
        <v>414</v>
      </c>
      <c r="D477" s="25">
        <v>634</v>
      </c>
      <c r="E477" s="26">
        <f>D477*100</f>
        <v>63400</v>
      </c>
      <c r="F477" s="22">
        <f>SUM(E477/$F$3)</f>
        <v>270.94017094017096</v>
      </c>
      <c r="G477" s="24"/>
      <c r="H477" s="24"/>
      <c r="I477" s="25"/>
    </row>
    <row r="478" spans="1:9" x14ac:dyDescent="0.25">
      <c r="A478" s="24"/>
      <c r="B478" s="24" t="s">
        <v>3</v>
      </c>
      <c r="C478" s="24" t="s">
        <v>899</v>
      </c>
      <c r="D478" s="25">
        <v>634</v>
      </c>
      <c r="E478" s="26">
        <f>D478*100</f>
        <v>63400</v>
      </c>
      <c r="F478" s="22">
        <f>SUM(E478/$F$3)</f>
        <v>270.94017094017096</v>
      </c>
      <c r="G478" s="24"/>
      <c r="H478" s="24"/>
      <c r="I478" s="25"/>
    </row>
    <row r="479" spans="1:9" x14ac:dyDescent="0.25">
      <c r="A479" s="24" t="s">
        <v>934</v>
      </c>
      <c r="B479" s="24" t="s">
        <v>630</v>
      </c>
      <c r="C479" s="24" t="s">
        <v>708</v>
      </c>
      <c r="D479" s="25">
        <v>634</v>
      </c>
      <c r="E479" s="26">
        <f>D479*100</f>
        <v>63400</v>
      </c>
      <c r="F479" s="22">
        <f>SUM(E479/$F$3)</f>
        <v>270.94017094017096</v>
      </c>
      <c r="G479" s="24"/>
      <c r="H479" s="24"/>
      <c r="I479" s="25"/>
    </row>
    <row r="480" spans="1:9" x14ac:dyDescent="0.25">
      <c r="A480" s="24" t="s">
        <v>934</v>
      </c>
      <c r="B480" s="24" t="s">
        <v>630</v>
      </c>
      <c r="C480" s="24" t="s">
        <v>413</v>
      </c>
      <c r="D480" s="25">
        <v>634</v>
      </c>
      <c r="E480" s="26">
        <f>D480*100</f>
        <v>63400</v>
      </c>
      <c r="F480" s="22">
        <f>SUM(E480/$F$3)</f>
        <v>270.94017094017096</v>
      </c>
      <c r="G480" s="24"/>
      <c r="H480" s="24"/>
      <c r="I480" s="25"/>
    </row>
    <row r="481" spans="1:9" x14ac:dyDescent="0.25">
      <c r="A481" s="24" t="s">
        <v>934</v>
      </c>
      <c r="B481" s="24" t="s">
        <v>624</v>
      </c>
      <c r="C481" s="24" t="s">
        <v>707</v>
      </c>
      <c r="D481" s="25">
        <v>634</v>
      </c>
      <c r="E481" s="26">
        <f>D481*100</f>
        <v>63400</v>
      </c>
      <c r="F481" s="22">
        <f>SUM(E481/$F$3)</f>
        <v>270.94017094017096</v>
      </c>
      <c r="G481" s="24"/>
      <c r="H481" s="24"/>
      <c r="I481" s="25"/>
    </row>
    <row r="482" spans="1:9" x14ac:dyDescent="0.25">
      <c r="A482" s="24" t="s">
        <v>934</v>
      </c>
      <c r="B482" s="24" t="s">
        <v>625</v>
      </c>
      <c r="C482" s="24" t="s">
        <v>706</v>
      </c>
      <c r="D482" s="25">
        <v>634</v>
      </c>
      <c r="E482" s="26">
        <f>D482*100</f>
        <v>63400</v>
      </c>
      <c r="F482" s="22">
        <f>SUM(E482/$F$3)</f>
        <v>270.94017094017096</v>
      </c>
      <c r="G482" s="24"/>
      <c r="H482" s="24"/>
      <c r="I482" s="25"/>
    </row>
    <row r="483" spans="1:9" x14ac:dyDescent="0.25">
      <c r="A483" s="24"/>
      <c r="B483" s="24" t="s">
        <v>742</v>
      </c>
      <c r="C483" s="24" t="s">
        <v>900</v>
      </c>
      <c r="D483" s="25">
        <v>634</v>
      </c>
      <c r="E483" s="26">
        <f>D483*100</f>
        <v>63400</v>
      </c>
      <c r="F483" s="22">
        <f>SUM(E483/$F$3)</f>
        <v>270.94017094017096</v>
      </c>
      <c r="G483" s="24"/>
      <c r="H483" s="24"/>
      <c r="I483" s="25"/>
    </row>
    <row r="484" spans="1:9" x14ac:dyDescent="0.25">
      <c r="A484" s="24"/>
      <c r="B484" s="24" t="s">
        <v>762</v>
      </c>
      <c r="C484" s="24" t="s">
        <v>898</v>
      </c>
      <c r="D484" s="25">
        <v>635</v>
      </c>
      <c r="E484" s="26">
        <f>D484*100</f>
        <v>63500</v>
      </c>
      <c r="F484" s="22">
        <f>SUM(E484/$F$3)</f>
        <v>271.36752136752136</v>
      </c>
      <c r="G484" s="24"/>
      <c r="H484" s="24"/>
      <c r="I484" s="25"/>
    </row>
    <row r="485" spans="1:9" x14ac:dyDescent="0.25">
      <c r="A485" s="24" t="s">
        <v>934</v>
      </c>
      <c r="B485" s="24" t="s">
        <v>704</v>
      </c>
      <c r="C485" s="24" t="s">
        <v>705</v>
      </c>
      <c r="D485" s="25">
        <v>636</v>
      </c>
      <c r="E485" s="26">
        <f>D485*100</f>
        <v>63600</v>
      </c>
      <c r="F485" s="22">
        <f>SUM(E485/$F$3)</f>
        <v>271.79487179487177</v>
      </c>
      <c r="G485" s="24"/>
      <c r="H485" s="24"/>
      <c r="I485" s="25"/>
    </row>
    <row r="486" spans="1:9" x14ac:dyDescent="0.25">
      <c r="A486" s="24"/>
      <c r="B486" s="24" t="s">
        <v>6</v>
      </c>
      <c r="C486" s="24" t="s">
        <v>411</v>
      </c>
      <c r="D486" s="25">
        <v>637</v>
      </c>
      <c r="E486" s="26">
        <f>D486*100</f>
        <v>63700</v>
      </c>
      <c r="F486" s="22">
        <f>SUM(E486/$F$3)</f>
        <v>272.22222222222223</v>
      </c>
      <c r="G486" s="24"/>
      <c r="H486" s="24"/>
      <c r="I486" s="25"/>
    </row>
    <row r="487" spans="1:9" x14ac:dyDescent="0.25">
      <c r="A487" s="24"/>
      <c r="B487" s="24" t="s">
        <v>783</v>
      </c>
      <c r="C487" s="24" t="s">
        <v>897</v>
      </c>
      <c r="D487" s="25">
        <v>637</v>
      </c>
      <c r="E487" s="26">
        <f>D487*100</f>
        <v>63700</v>
      </c>
      <c r="F487" s="22">
        <f>SUM(E487/$F$3)</f>
        <v>272.22222222222223</v>
      </c>
      <c r="G487" s="24"/>
      <c r="H487" s="24"/>
      <c r="I487" s="25"/>
    </row>
    <row r="488" spans="1:9" x14ac:dyDescent="0.25">
      <c r="A488" s="24" t="s">
        <v>934</v>
      </c>
      <c r="B488" s="24" t="s">
        <v>622</v>
      </c>
      <c r="C488" s="24" t="s">
        <v>702</v>
      </c>
      <c r="D488" s="25">
        <v>637</v>
      </c>
      <c r="E488" s="26">
        <f>D488*100</f>
        <v>63700</v>
      </c>
      <c r="F488" s="22">
        <f>SUM(E488/$F$3)</f>
        <v>272.22222222222223</v>
      </c>
      <c r="G488" s="24"/>
      <c r="H488" s="24"/>
      <c r="I488" s="25"/>
    </row>
    <row r="489" spans="1:9" x14ac:dyDescent="0.25">
      <c r="A489" s="24" t="s">
        <v>934</v>
      </c>
      <c r="B489" s="24" t="s">
        <v>635</v>
      </c>
      <c r="C489" s="24" t="s">
        <v>412</v>
      </c>
      <c r="D489" s="25">
        <v>637</v>
      </c>
      <c r="E489" s="26">
        <f>D489*100</f>
        <v>63700</v>
      </c>
      <c r="F489" s="22">
        <f>SUM(E489/$F$3)</f>
        <v>272.22222222222223</v>
      </c>
      <c r="G489" s="24"/>
      <c r="H489" s="24"/>
      <c r="I489" s="25"/>
    </row>
    <row r="490" spans="1:9" x14ac:dyDescent="0.25">
      <c r="A490" s="24" t="s">
        <v>934</v>
      </c>
      <c r="B490" s="24" t="s">
        <v>630</v>
      </c>
      <c r="C490" s="24" t="s">
        <v>124</v>
      </c>
      <c r="D490" s="25">
        <v>637</v>
      </c>
      <c r="E490" s="26">
        <f>D490*100</f>
        <v>63700</v>
      </c>
      <c r="F490" s="22">
        <f>SUM(E490/$F$3)</f>
        <v>272.22222222222223</v>
      </c>
      <c r="G490" s="24"/>
      <c r="H490" s="24"/>
      <c r="I490" s="25"/>
    </row>
    <row r="491" spans="1:9" x14ac:dyDescent="0.25">
      <c r="A491" s="24" t="s">
        <v>934</v>
      </c>
      <c r="B491" s="24" t="s">
        <v>625</v>
      </c>
      <c r="C491" s="24" t="s">
        <v>703</v>
      </c>
      <c r="D491" s="25">
        <v>637</v>
      </c>
      <c r="E491" s="26">
        <f>D491*100</f>
        <v>63700</v>
      </c>
      <c r="F491" s="22">
        <f>SUM(E491/$F$3)</f>
        <v>272.22222222222223</v>
      </c>
      <c r="G491" s="24"/>
      <c r="H491" s="24"/>
      <c r="I491" s="25"/>
    </row>
    <row r="492" spans="1:9" x14ac:dyDescent="0.25">
      <c r="A492" s="24" t="s">
        <v>334</v>
      </c>
      <c r="B492" s="24" t="s">
        <v>968</v>
      </c>
      <c r="C492" s="24" t="s">
        <v>125</v>
      </c>
      <c r="D492" s="25">
        <v>637</v>
      </c>
      <c r="E492" s="26">
        <f>D492*100</f>
        <v>63700</v>
      </c>
      <c r="F492" s="22">
        <f>SUM(E492/$F$3)</f>
        <v>272.22222222222223</v>
      </c>
      <c r="G492" s="24"/>
      <c r="H492" s="24"/>
      <c r="I492" s="25"/>
    </row>
    <row r="493" spans="1:9" x14ac:dyDescent="0.25">
      <c r="A493" s="24"/>
      <c r="B493" s="24" t="s">
        <v>6</v>
      </c>
      <c r="C493" s="24" t="s">
        <v>410</v>
      </c>
      <c r="D493" s="25">
        <v>638</v>
      </c>
      <c r="E493" s="26">
        <f>D493*100</f>
        <v>63800</v>
      </c>
      <c r="F493" s="22">
        <f>SUM(E493/$F$3)</f>
        <v>272.64957264957263</v>
      </c>
      <c r="G493" s="24"/>
      <c r="H493" s="24"/>
      <c r="I493" s="25"/>
    </row>
    <row r="494" spans="1:9" x14ac:dyDescent="0.25">
      <c r="A494" s="24" t="s">
        <v>934</v>
      </c>
      <c r="B494" s="24" t="s">
        <v>635</v>
      </c>
      <c r="C494" s="24" t="s">
        <v>701</v>
      </c>
      <c r="D494" s="25">
        <v>638</v>
      </c>
      <c r="E494" s="26">
        <f>D494*100</f>
        <v>63800</v>
      </c>
      <c r="F494" s="22">
        <f>SUM(E494/$F$3)</f>
        <v>272.64957264957263</v>
      </c>
      <c r="G494" s="24"/>
      <c r="H494" s="24"/>
      <c r="I494" s="25"/>
    </row>
    <row r="495" spans="1:9" x14ac:dyDescent="0.25">
      <c r="A495" s="24"/>
      <c r="B495" s="24" t="s">
        <v>796</v>
      </c>
      <c r="C495" s="24" t="s">
        <v>896</v>
      </c>
      <c r="D495" s="25">
        <v>638</v>
      </c>
      <c r="E495" s="26">
        <f>D495*100</f>
        <v>63800</v>
      </c>
      <c r="F495" s="22">
        <f>SUM(E495/$F$3)</f>
        <v>272.64957264957263</v>
      </c>
      <c r="G495" s="24"/>
      <c r="H495" s="24"/>
      <c r="I495" s="25"/>
    </row>
    <row r="496" spans="1:9" x14ac:dyDescent="0.25">
      <c r="A496" s="24" t="s">
        <v>334</v>
      </c>
      <c r="B496" s="24" t="s">
        <v>968</v>
      </c>
      <c r="C496" s="24" t="s">
        <v>123</v>
      </c>
      <c r="D496" s="25">
        <v>638</v>
      </c>
      <c r="E496" s="26">
        <f>D496*100</f>
        <v>63800</v>
      </c>
      <c r="F496" s="22">
        <f>SUM(E496/$F$3)</f>
        <v>272.64957264957263</v>
      </c>
      <c r="G496" s="24"/>
      <c r="H496" s="24"/>
      <c r="I496" s="25"/>
    </row>
    <row r="497" spans="1:9" x14ac:dyDescent="0.25">
      <c r="A497" s="24" t="s">
        <v>934</v>
      </c>
      <c r="B497" s="24" t="s">
        <v>652</v>
      </c>
      <c r="C497" s="24" t="s">
        <v>700</v>
      </c>
      <c r="D497" s="25">
        <v>639</v>
      </c>
      <c r="E497" s="26">
        <f>D497*100</f>
        <v>63900</v>
      </c>
      <c r="F497" s="22">
        <f>SUM(E497/$F$3)</f>
        <v>273.07692307692309</v>
      </c>
      <c r="G497" s="24"/>
      <c r="H497" s="24"/>
      <c r="I497" s="25"/>
    </row>
    <row r="498" spans="1:9" x14ac:dyDescent="0.25">
      <c r="A498" s="24"/>
      <c r="B498" s="24" t="s">
        <v>6</v>
      </c>
      <c r="C498" s="24" t="s">
        <v>409</v>
      </c>
      <c r="D498" s="25">
        <v>640</v>
      </c>
      <c r="E498" s="26">
        <f>D498*100</f>
        <v>64000</v>
      </c>
      <c r="F498" s="22">
        <f>SUM(E498/$F$3)</f>
        <v>273.5042735042735</v>
      </c>
      <c r="G498" s="24"/>
      <c r="H498" s="24"/>
      <c r="I498" s="25"/>
    </row>
    <row r="499" spans="1:9" x14ac:dyDescent="0.25">
      <c r="A499" s="24" t="s">
        <v>934</v>
      </c>
      <c r="B499" s="24" t="s">
        <v>624</v>
      </c>
      <c r="C499" s="24" t="s">
        <v>698</v>
      </c>
      <c r="D499" s="25">
        <v>640</v>
      </c>
      <c r="E499" s="26">
        <f>D499*100</f>
        <v>64000</v>
      </c>
      <c r="F499" s="22">
        <f>SUM(E499/$F$3)</f>
        <v>273.5042735042735</v>
      </c>
      <c r="G499" s="24"/>
      <c r="H499" s="24"/>
      <c r="I499" s="25"/>
    </row>
    <row r="500" spans="1:9" x14ac:dyDescent="0.25">
      <c r="A500" s="24" t="s">
        <v>934</v>
      </c>
      <c r="B500" s="24" t="s">
        <v>652</v>
      </c>
      <c r="C500" s="24" t="s">
        <v>699</v>
      </c>
      <c r="D500" s="25">
        <v>640</v>
      </c>
      <c r="E500" s="26">
        <f>D500*100</f>
        <v>64000</v>
      </c>
      <c r="F500" s="22">
        <f>SUM(E500/$F$3)</f>
        <v>273.5042735042735</v>
      </c>
      <c r="G500" s="24"/>
      <c r="H500" s="24"/>
      <c r="I500" s="25"/>
    </row>
    <row r="501" spans="1:9" x14ac:dyDescent="0.25">
      <c r="A501" s="24" t="s">
        <v>934</v>
      </c>
      <c r="B501" s="24" t="s">
        <v>624</v>
      </c>
      <c r="C501" s="24" t="s">
        <v>408</v>
      </c>
      <c r="D501" s="25">
        <v>641</v>
      </c>
      <c r="E501" s="26">
        <f>D501*100</f>
        <v>64100</v>
      </c>
      <c r="F501" s="22">
        <f>SUM(E501/$F$3)</f>
        <v>273.9316239316239</v>
      </c>
      <c r="G501" s="24"/>
      <c r="H501" s="24"/>
      <c r="I501" s="25"/>
    </row>
    <row r="502" spans="1:9" x14ac:dyDescent="0.25">
      <c r="A502" s="24"/>
      <c r="B502" s="24" t="s">
        <v>6</v>
      </c>
      <c r="C502" s="24" t="s">
        <v>407</v>
      </c>
      <c r="D502" s="25">
        <v>642</v>
      </c>
      <c r="E502" s="26">
        <f>D502*100</f>
        <v>64200</v>
      </c>
      <c r="F502" s="22">
        <f>SUM(E502/$F$3)</f>
        <v>274.35897435897436</v>
      </c>
      <c r="G502" s="24"/>
      <c r="H502" s="24"/>
      <c r="I502" s="25"/>
    </row>
    <row r="503" spans="1:9" x14ac:dyDescent="0.25">
      <c r="A503" s="24" t="s">
        <v>934</v>
      </c>
      <c r="B503" s="24" t="s">
        <v>623</v>
      </c>
      <c r="C503" s="24" t="s">
        <v>406</v>
      </c>
      <c r="D503" s="25">
        <v>642</v>
      </c>
      <c r="E503" s="26">
        <f>D503*100</f>
        <v>64200</v>
      </c>
      <c r="F503" s="22">
        <f>SUM(E503/$F$3)</f>
        <v>274.35897435897436</v>
      </c>
      <c r="G503" s="24"/>
      <c r="H503" s="24"/>
      <c r="I503" s="25"/>
    </row>
    <row r="504" spans="1:9" x14ac:dyDescent="0.25">
      <c r="A504" s="24"/>
      <c r="B504" s="24" t="s">
        <v>769</v>
      </c>
      <c r="C504" s="24" t="s">
        <v>894</v>
      </c>
      <c r="D504" s="25">
        <v>643</v>
      </c>
      <c r="E504" s="26">
        <f>D504*100</f>
        <v>64300</v>
      </c>
      <c r="F504" s="22">
        <f>SUM(E504/$F$3)</f>
        <v>274.78632478632477</v>
      </c>
      <c r="G504" s="24"/>
      <c r="H504" s="24"/>
      <c r="I504" s="25"/>
    </row>
    <row r="505" spans="1:9" x14ac:dyDescent="0.25">
      <c r="A505" s="24"/>
      <c r="B505" s="24" t="s">
        <v>742</v>
      </c>
      <c r="C505" s="24" t="s">
        <v>895</v>
      </c>
      <c r="D505" s="25">
        <v>643</v>
      </c>
      <c r="E505" s="26">
        <f>D505*100</f>
        <v>64300</v>
      </c>
      <c r="F505" s="22">
        <f>SUM(E505/$F$3)</f>
        <v>274.78632478632477</v>
      </c>
      <c r="G505" s="24"/>
      <c r="H505" s="24"/>
      <c r="I505" s="25"/>
    </row>
    <row r="506" spans="1:9" x14ac:dyDescent="0.25">
      <c r="A506" s="24"/>
      <c r="B506" s="24" t="s">
        <v>804</v>
      </c>
      <c r="C506" s="24" t="s">
        <v>893</v>
      </c>
      <c r="D506" s="25">
        <v>643</v>
      </c>
      <c r="E506" s="26">
        <f>D506*100</f>
        <v>64300</v>
      </c>
      <c r="F506" s="22">
        <f>SUM(E506/$F$3)</f>
        <v>274.78632478632477</v>
      </c>
      <c r="G506" s="24"/>
      <c r="H506" s="24"/>
      <c r="I506" s="25"/>
    </row>
    <row r="507" spans="1:9" x14ac:dyDescent="0.25">
      <c r="A507" s="24" t="s">
        <v>934</v>
      </c>
      <c r="B507" s="24" t="s">
        <v>647</v>
      </c>
      <c r="C507" s="24" t="s">
        <v>697</v>
      </c>
      <c r="D507" s="25">
        <v>643</v>
      </c>
      <c r="E507" s="26">
        <f>D507*100</f>
        <v>64300</v>
      </c>
      <c r="F507" s="22">
        <f>SUM(E507/$F$3)</f>
        <v>274.78632478632477</v>
      </c>
      <c r="G507" s="24"/>
      <c r="H507" s="24"/>
      <c r="I507" s="25"/>
    </row>
    <row r="508" spans="1:9" x14ac:dyDescent="0.25">
      <c r="A508" s="24"/>
      <c r="B508" s="24" t="s">
        <v>891</v>
      </c>
      <c r="C508" s="24" t="s">
        <v>892</v>
      </c>
      <c r="D508" s="25">
        <v>645</v>
      </c>
      <c r="E508" s="26">
        <f>D508*100</f>
        <v>64500</v>
      </c>
      <c r="F508" s="22">
        <f>SUM(E508/$F$3)</f>
        <v>275.64102564102564</v>
      </c>
      <c r="G508" s="24"/>
      <c r="H508" s="24"/>
      <c r="I508" s="25"/>
    </row>
    <row r="509" spans="1:9" x14ac:dyDescent="0.25">
      <c r="A509" s="24"/>
      <c r="B509" s="24" t="s">
        <v>783</v>
      </c>
      <c r="C509" s="24" t="s">
        <v>890</v>
      </c>
      <c r="D509" s="25">
        <v>646</v>
      </c>
      <c r="E509" s="26">
        <f>D509*100</f>
        <v>64600</v>
      </c>
      <c r="F509" s="22">
        <f>SUM(E509/$F$3)</f>
        <v>276.0683760683761</v>
      </c>
      <c r="G509" s="24"/>
      <c r="H509" s="24"/>
      <c r="I509" s="25"/>
    </row>
    <row r="510" spans="1:9" x14ac:dyDescent="0.25">
      <c r="A510" s="24" t="s">
        <v>934</v>
      </c>
      <c r="B510" s="24" t="s">
        <v>624</v>
      </c>
      <c r="C510" s="24" t="s">
        <v>122</v>
      </c>
      <c r="D510" s="25">
        <v>646</v>
      </c>
      <c r="E510" s="26">
        <f>D510*100</f>
        <v>64600</v>
      </c>
      <c r="F510" s="22">
        <f>SUM(E510/$F$3)</f>
        <v>276.0683760683761</v>
      </c>
      <c r="G510" s="24"/>
      <c r="H510" s="24"/>
      <c r="I510" s="25"/>
    </row>
    <row r="511" spans="1:9" x14ac:dyDescent="0.25">
      <c r="A511" s="24"/>
      <c r="B511" s="24" t="s">
        <v>773</v>
      </c>
      <c r="C511" s="24" t="s">
        <v>889</v>
      </c>
      <c r="D511" s="25">
        <v>646</v>
      </c>
      <c r="E511" s="26">
        <f>D511*100</f>
        <v>64600</v>
      </c>
      <c r="F511" s="22">
        <f>SUM(E511/$F$3)</f>
        <v>276.0683760683761</v>
      </c>
      <c r="G511" s="24"/>
      <c r="H511" s="24"/>
      <c r="I511" s="25"/>
    </row>
    <row r="512" spans="1:9" x14ac:dyDescent="0.25">
      <c r="A512" s="24"/>
      <c r="B512" s="24" t="s">
        <v>773</v>
      </c>
      <c r="C512" s="24" t="s">
        <v>888</v>
      </c>
      <c r="D512" s="25">
        <v>648</v>
      </c>
      <c r="E512" s="26">
        <f>D512*100</f>
        <v>64800</v>
      </c>
      <c r="F512" s="22">
        <f>SUM(E512/$F$3)</f>
        <v>276.92307692307691</v>
      </c>
      <c r="G512" s="24"/>
      <c r="H512" s="24"/>
      <c r="I512" s="25"/>
    </row>
    <row r="513" spans="1:9" x14ac:dyDescent="0.25">
      <c r="A513" s="24"/>
      <c r="B513" s="24" t="s">
        <v>765</v>
      </c>
      <c r="C513" s="24" t="s">
        <v>887</v>
      </c>
      <c r="D513" s="25">
        <v>648</v>
      </c>
      <c r="E513" s="26">
        <f>D513*100</f>
        <v>64800</v>
      </c>
      <c r="F513" s="22">
        <f>SUM(E513/$F$3)</f>
        <v>276.92307692307691</v>
      </c>
      <c r="G513" s="24"/>
      <c r="H513" s="24"/>
      <c r="I513" s="25"/>
    </row>
    <row r="514" spans="1:9" x14ac:dyDescent="0.25">
      <c r="A514" s="24" t="s">
        <v>934</v>
      </c>
      <c r="B514" s="24" t="s">
        <v>624</v>
      </c>
      <c r="C514" s="24" t="s">
        <v>121</v>
      </c>
      <c r="D514" s="25">
        <v>649</v>
      </c>
      <c r="E514" s="26">
        <f>D514*100</f>
        <v>64900</v>
      </c>
      <c r="F514" s="22">
        <f>SUM(E514/$F$3)</f>
        <v>277.35042735042737</v>
      </c>
      <c r="G514" s="24"/>
      <c r="H514" s="24"/>
      <c r="I514" s="25"/>
    </row>
    <row r="515" spans="1:9" x14ac:dyDescent="0.25">
      <c r="A515" s="24" t="s">
        <v>934</v>
      </c>
      <c r="B515" s="24" t="s">
        <v>625</v>
      </c>
      <c r="C515" s="24" t="s">
        <v>696</v>
      </c>
      <c r="D515" s="25">
        <v>649</v>
      </c>
      <c r="E515" s="26">
        <f>D515*100</f>
        <v>64900</v>
      </c>
      <c r="F515" s="22">
        <f>SUM(E515/$F$3)</f>
        <v>277.35042735042737</v>
      </c>
      <c r="G515" s="24"/>
      <c r="H515" s="24"/>
      <c r="I515" s="25"/>
    </row>
    <row r="516" spans="1:9" x14ac:dyDescent="0.25">
      <c r="A516" s="24"/>
      <c r="B516" s="24" t="s">
        <v>874</v>
      </c>
      <c r="C516" s="24" t="s">
        <v>885</v>
      </c>
      <c r="D516" s="25">
        <v>650</v>
      </c>
      <c r="E516" s="26">
        <f>D516*100</f>
        <v>65000</v>
      </c>
      <c r="F516" s="22">
        <f>SUM(E516/$F$3)</f>
        <v>277.77777777777777</v>
      </c>
      <c r="G516" s="24"/>
      <c r="H516" s="24"/>
      <c r="I516" s="25"/>
    </row>
    <row r="517" spans="1:9" x14ac:dyDescent="0.25">
      <c r="A517" s="24"/>
      <c r="B517" s="24" t="s">
        <v>769</v>
      </c>
      <c r="C517" s="24" t="s">
        <v>886</v>
      </c>
      <c r="D517" s="25">
        <v>650</v>
      </c>
      <c r="E517" s="26">
        <f>D517*100</f>
        <v>65000</v>
      </c>
      <c r="F517" s="22">
        <f>SUM(E517/$F$3)</f>
        <v>277.77777777777777</v>
      </c>
      <c r="G517" s="24"/>
      <c r="H517" s="24"/>
      <c r="I517" s="25"/>
    </row>
    <row r="518" spans="1:9" x14ac:dyDescent="0.25">
      <c r="A518" s="24" t="s">
        <v>934</v>
      </c>
      <c r="B518" s="24" t="s">
        <v>647</v>
      </c>
      <c r="C518" s="24" t="s">
        <v>695</v>
      </c>
      <c r="D518" s="25">
        <v>650</v>
      </c>
      <c r="E518" s="26">
        <f>D518*100</f>
        <v>65000</v>
      </c>
      <c r="F518" s="22">
        <f>SUM(E518/$F$3)</f>
        <v>277.77777777777777</v>
      </c>
      <c r="G518" s="24"/>
      <c r="H518" s="24"/>
      <c r="I518" s="25"/>
    </row>
    <row r="519" spans="1:9" x14ac:dyDescent="0.25">
      <c r="A519" s="24" t="s">
        <v>934</v>
      </c>
      <c r="B519" s="24" t="s">
        <v>620</v>
      </c>
      <c r="C519" s="24" t="s">
        <v>120</v>
      </c>
      <c r="D519" s="25">
        <v>651</v>
      </c>
      <c r="E519" s="26">
        <f>D519*100</f>
        <v>65100</v>
      </c>
      <c r="F519" s="22">
        <f>SUM(E519/$F$3)</f>
        <v>278.20512820512823</v>
      </c>
      <c r="G519" s="24"/>
      <c r="H519" s="24"/>
      <c r="I519" s="25"/>
    </row>
    <row r="520" spans="1:9" x14ac:dyDescent="0.25">
      <c r="A520" s="24" t="s">
        <v>934</v>
      </c>
      <c r="B520" s="24" t="s">
        <v>645</v>
      </c>
      <c r="C520" s="24" t="s">
        <v>694</v>
      </c>
      <c r="D520" s="25">
        <v>651</v>
      </c>
      <c r="E520" s="26">
        <f>D520*100</f>
        <v>65100</v>
      </c>
      <c r="F520" s="22">
        <f>SUM(E520/$F$3)</f>
        <v>278.20512820512823</v>
      </c>
      <c r="G520" s="24"/>
      <c r="H520" s="24"/>
      <c r="I520" s="25"/>
    </row>
    <row r="521" spans="1:9" x14ac:dyDescent="0.25">
      <c r="A521" s="24" t="s">
        <v>334</v>
      </c>
      <c r="B521" s="24" t="s">
        <v>968</v>
      </c>
      <c r="C521" s="24" t="s">
        <v>119</v>
      </c>
      <c r="D521" s="25">
        <v>651</v>
      </c>
      <c r="E521" s="26">
        <f>D521*100</f>
        <v>65100</v>
      </c>
      <c r="F521" s="22">
        <f>SUM(E521/$F$3)</f>
        <v>278.20512820512823</v>
      </c>
      <c r="G521" s="24"/>
      <c r="H521" s="24"/>
      <c r="I521" s="25"/>
    </row>
    <row r="522" spans="1:9" x14ac:dyDescent="0.25">
      <c r="A522" s="24"/>
      <c r="B522" s="24" t="s">
        <v>762</v>
      </c>
      <c r="C522" s="24" t="s">
        <v>883</v>
      </c>
      <c r="D522" s="25">
        <v>653</v>
      </c>
      <c r="E522" s="26">
        <f>D522*100</f>
        <v>65300</v>
      </c>
      <c r="F522" s="22">
        <f>SUM(E522/$F$3)</f>
        <v>279.05982905982904</v>
      </c>
      <c r="G522" s="24"/>
      <c r="H522" s="24"/>
      <c r="I522" s="25"/>
    </row>
    <row r="523" spans="1:9" x14ac:dyDescent="0.25">
      <c r="A523" s="24" t="s">
        <v>934</v>
      </c>
      <c r="B523" s="24" t="s">
        <v>630</v>
      </c>
      <c r="C523" s="24" t="s">
        <v>118</v>
      </c>
      <c r="D523" s="25">
        <v>653</v>
      </c>
      <c r="E523" s="26">
        <f>D523*100</f>
        <v>65300</v>
      </c>
      <c r="F523" s="22">
        <f>SUM(E523/$F$3)</f>
        <v>279.05982905982904</v>
      </c>
      <c r="G523" s="24"/>
      <c r="H523" s="24"/>
      <c r="I523" s="25"/>
    </row>
    <row r="524" spans="1:9" x14ac:dyDescent="0.25">
      <c r="A524" s="24"/>
      <c r="B524" s="24" t="s">
        <v>796</v>
      </c>
      <c r="C524" s="24" t="s">
        <v>884</v>
      </c>
      <c r="D524" s="25">
        <v>653</v>
      </c>
      <c r="E524" s="26">
        <f>D524*100</f>
        <v>65300</v>
      </c>
      <c r="F524" s="22">
        <f>SUM(E524/$F$3)</f>
        <v>279.05982905982904</v>
      </c>
      <c r="G524" s="24"/>
      <c r="H524" s="24"/>
      <c r="I524" s="25"/>
    </row>
    <row r="525" spans="1:9" x14ac:dyDescent="0.25">
      <c r="A525" s="24" t="s">
        <v>934</v>
      </c>
      <c r="B525" s="24" t="s">
        <v>636</v>
      </c>
      <c r="C525" s="24" t="s">
        <v>693</v>
      </c>
      <c r="D525" s="25">
        <v>653</v>
      </c>
      <c r="E525" s="26">
        <f>D525*100</f>
        <v>65300</v>
      </c>
      <c r="F525" s="22">
        <f>SUM(E525/$F$3)</f>
        <v>279.05982905982904</v>
      </c>
      <c r="G525" s="24"/>
      <c r="H525" s="24"/>
      <c r="I525" s="25"/>
    </row>
    <row r="526" spans="1:9" x14ac:dyDescent="0.25">
      <c r="A526" s="24" t="s">
        <v>934</v>
      </c>
      <c r="B526" s="24" t="s">
        <v>620</v>
      </c>
      <c r="C526" s="24" t="s">
        <v>117</v>
      </c>
      <c r="D526" s="25">
        <v>654</v>
      </c>
      <c r="E526" s="26">
        <f>D526*100</f>
        <v>65400</v>
      </c>
      <c r="F526" s="22">
        <f>SUM(E526/$F$3)</f>
        <v>279.4871794871795</v>
      </c>
      <c r="G526" s="24"/>
      <c r="H526" s="24"/>
      <c r="I526" s="25"/>
    </row>
    <row r="527" spans="1:9" x14ac:dyDescent="0.25">
      <c r="A527" s="24" t="s">
        <v>334</v>
      </c>
      <c r="B527" s="24" t="s">
        <v>968</v>
      </c>
      <c r="C527" s="24" t="s">
        <v>116</v>
      </c>
      <c r="D527" s="25">
        <v>654</v>
      </c>
      <c r="E527" s="26">
        <f>D527*100</f>
        <v>65400</v>
      </c>
      <c r="F527" s="22">
        <f>SUM(E527/$F$3)</f>
        <v>279.4871794871795</v>
      </c>
      <c r="G527" s="24"/>
      <c r="H527" s="24"/>
      <c r="I527" s="25"/>
    </row>
    <row r="528" spans="1:9" x14ac:dyDescent="0.25">
      <c r="A528" s="24" t="s">
        <v>934</v>
      </c>
      <c r="B528" s="24" t="s">
        <v>635</v>
      </c>
      <c r="C528" s="24" t="s">
        <v>115</v>
      </c>
      <c r="D528" s="25">
        <v>655</v>
      </c>
      <c r="E528" s="26">
        <f>D528*100</f>
        <v>65500</v>
      </c>
      <c r="F528" s="22">
        <f>SUM(E528/$F$3)</f>
        <v>279.91452991452991</v>
      </c>
      <c r="G528" s="24"/>
      <c r="H528" s="24"/>
      <c r="I528" s="25"/>
    </row>
    <row r="529" spans="1:9" x14ac:dyDescent="0.25">
      <c r="A529" s="24"/>
      <c r="B529" s="24" t="s">
        <v>796</v>
      </c>
      <c r="C529" s="24" t="s">
        <v>882</v>
      </c>
      <c r="D529" s="25">
        <v>655</v>
      </c>
      <c r="E529" s="26">
        <f>D529*100</f>
        <v>65500</v>
      </c>
      <c r="F529" s="22">
        <f>SUM(E529/$F$3)</f>
        <v>279.91452991452991</v>
      </c>
      <c r="G529" s="24"/>
      <c r="H529" s="24"/>
      <c r="I529" s="25"/>
    </row>
    <row r="530" spans="1:9" x14ac:dyDescent="0.25">
      <c r="A530" s="24" t="s">
        <v>934</v>
      </c>
      <c r="B530" s="24" t="s">
        <v>643</v>
      </c>
      <c r="C530" s="24" t="s">
        <v>405</v>
      </c>
      <c r="D530" s="25">
        <v>656</v>
      </c>
      <c r="E530" s="26">
        <f>D530*100</f>
        <v>65600</v>
      </c>
      <c r="F530" s="22">
        <f>SUM(E530/$F$3)</f>
        <v>280.34188034188037</v>
      </c>
      <c r="G530" s="24"/>
      <c r="H530" s="24"/>
      <c r="I530" s="25"/>
    </row>
    <row r="531" spans="1:9" x14ac:dyDescent="0.25">
      <c r="A531" s="24" t="s">
        <v>934</v>
      </c>
      <c r="B531" s="24" t="s">
        <v>625</v>
      </c>
      <c r="C531" s="24" t="s">
        <v>692</v>
      </c>
      <c r="D531" s="25">
        <v>656</v>
      </c>
      <c r="E531" s="26">
        <f>D531*100</f>
        <v>65600</v>
      </c>
      <c r="F531" s="22">
        <f>SUM(E531/$F$3)</f>
        <v>280.34188034188037</v>
      </c>
      <c r="G531" s="24"/>
      <c r="H531" s="24"/>
      <c r="I531" s="25"/>
    </row>
    <row r="532" spans="1:9" x14ac:dyDescent="0.25">
      <c r="A532" s="24" t="s">
        <v>334</v>
      </c>
      <c r="B532" s="24" t="s">
        <v>968</v>
      </c>
      <c r="C532" s="24" t="s">
        <v>114</v>
      </c>
      <c r="D532" s="25">
        <v>656</v>
      </c>
      <c r="E532" s="26">
        <f>D532*100</f>
        <v>65600</v>
      </c>
      <c r="F532" s="22">
        <f>SUM(E532/$F$3)</f>
        <v>280.34188034188037</v>
      </c>
      <c r="G532" s="24"/>
      <c r="H532" s="24"/>
      <c r="I532" s="25"/>
    </row>
    <row r="533" spans="1:9" x14ac:dyDescent="0.25">
      <c r="A533" s="24" t="s">
        <v>934</v>
      </c>
      <c r="B533" s="24" t="s">
        <v>635</v>
      </c>
      <c r="C533" s="24" t="s">
        <v>113</v>
      </c>
      <c r="D533" s="25">
        <v>657</v>
      </c>
      <c r="E533" s="26">
        <f>D533*100</f>
        <v>65700</v>
      </c>
      <c r="F533" s="22">
        <f>SUM(E533/$F$3)</f>
        <v>280.76923076923077</v>
      </c>
      <c r="G533" s="24"/>
      <c r="H533" s="24"/>
      <c r="I533" s="25"/>
    </row>
    <row r="534" spans="1:9" x14ac:dyDescent="0.25">
      <c r="A534" s="24"/>
      <c r="B534" s="24" t="s">
        <v>783</v>
      </c>
      <c r="C534" s="24" t="s">
        <v>881</v>
      </c>
      <c r="D534" s="25">
        <v>658</v>
      </c>
      <c r="E534" s="26">
        <f>D534*100</f>
        <v>65800</v>
      </c>
      <c r="F534" s="22">
        <f>SUM(E534/$F$3)</f>
        <v>281.19658119658118</v>
      </c>
      <c r="G534" s="24"/>
      <c r="H534" s="24"/>
      <c r="I534" s="25"/>
    </row>
    <row r="535" spans="1:9" x14ac:dyDescent="0.25">
      <c r="A535" s="24" t="s">
        <v>934</v>
      </c>
      <c r="B535" s="24" t="s">
        <v>623</v>
      </c>
      <c r="C535" s="24" t="s">
        <v>112</v>
      </c>
      <c r="D535" s="25">
        <v>658</v>
      </c>
      <c r="E535" s="26">
        <f>D535*100</f>
        <v>65800</v>
      </c>
      <c r="F535" s="22">
        <f>SUM(E535/$F$3)</f>
        <v>281.19658119658118</v>
      </c>
      <c r="G535" s="24"/>
      <c r="H535" s="24"/>
      <c r="I535" s="25"/>
    </row>
    <row r="536" spans="1:9" x14ac:dyDescent="0.25">
      <c r="A536" s="24" t="s">
        <v>934</v>
      </c>
      <c r="B536" s="24" t="s">
        <v>625</v>
      </c>
      <c r="C536" s="24" t="s">
        <v>691</v>
      </c>
      <c r="D536" s="25">
        <v>658</v>
      </c>
      <c r="E536" s="26">
        <f>D536*100</f>
        <v>65800</v>
      </c>
      <c r="F536" s="22">
        <f>SUM(E536/$F$3)</f>
        <v>281.19658119658118</v>
      </c>
      <c r="G536" s="24"/>
      <c r="H536" s="24"/>
      <c r="I536" s="25"/>
    </row>
    <row r="537" spans="1:9" x14ac:dyDescent="0.25">
      <c r="A537" s="24"/>
      <c r="B537" s="24" t="s">
        <v>765</v>
      </c>
      <c r="C537" s="24" t="s">
        <v>880</v>
      </c>
      <c r="D537" s="25">
        <v>658</v>
      </c>
      <c r="E537" s="26">
        <f>D537*100</f>
        <v>65800</v>
      </c>
      <c r="F537" s="22">
        <f>SUM(E537/$F$3)</f>
        <v>281.19658119658118</v>
      </c>
      <c r="G537" s="24"/>
      <c r="H537" s="24"/>
      <c r="I537" s="25"/>
    </row>
    <row r="538" spans="1:9" x14ac:dyDescent="0.25">
      <c r="A538" s="24"/>
      <c r="B538" s="24" t="s">
        <v>3</v>
      </c>
      <c r="C538" s="24" t="s">
        <v>879</v>
      </c>
      <c r="D538" s="25">
        <v>659</v>
      </c>
      <c r="E538" s="26">
        <f>D538*100</f>
        <v>65900</v>
      </c>
      <c r="F538" s="22">
        <f>SUM(E538/$F$3)</f>
        <v>281.62393162393164</v>
      </c>
      <c r="G538" s="24"/>
      <c r="H538" s="24"/>
      <c r="I538" s="25"/>
    </row>
    <row r="539" spans="1:9" x14ac:dyDescent="0.25">
      <c r="A539" s="24"/>
      <c r="B539" s="24" t="s">
        <v>758</v>
      </c>
      <c r="C539" s="24" t="s">
        <v>877</v>
      </c>
      <c r="D539" s="25">
        <v>659</v>
      </c>
      <c r="E539" s="26">
        <f>D539*100</f>
        <v>65900</v>
      </c>
      <c r="F539" s="22">
        <f>SUM(E539/$F$3)</f>
        <v>281.62393162393164</v>
      </c>
      <c r="G539" s="24"/>
      <c r="H539" s="24"/>
      <c r="I539" s="25"/>
    </row>
    <row r="540" spans="1:9" x14ac:dyDescent="0.25">
      <c r="A540" s="24"/>
      <c r="B540" s="24" t="s">
        <v>773</v>
      </c>
      <c r="C540" s="24" t="s">
        <v>876</v>
      </c>
      <c r="D540" s="25">
        <v>659</v>
      </c>
      <c r="E540" s="26">
        <f>D540*100</f>
        <v>65900</v>
      </c>
      <c r="F540" s="22">
        <f>SUM(E540/$F$3)</f>
        <v>281.62393162393164</v>
      </c>
      <c r="G540" s="24"/>
      <c r="H540" s="24"/>
      <c r="I540" s="25"/>
    </row>
    <row r="541" spans="1:9" x14ac:dyDescent="0.25">
      <c r="A541" s="24"/>
      <c r="B541" s="24" t="s">
        <v>765</v>
      </c>
      <c r="C541" s="24" t="s">
        <v>878</v>
      </c>
      <c r="D541" s="25">
        <v>659</v>
      </c>
      <c r="E541" s="26">
        <f>D541*100</f>
        <v>65900</v>
      </c>
      <c r="F541" s="22">
        <f>SUM(E541/$F$3)</f>
        <v>281.62393162393164</v>
      </c>
      <c r="G541" s="24"/>
      <c r="H541" s="24"/>
      <c r="I541" s="25"/>
    </row>
    <row r="542" spans="1:9" x14ac:dyDescent="0.25">
      <c r="A542" s="24"/>
      <c r="B542" s="24" t="s">
        <v>6</v>
      </c>
      <c r="C542" s="24" t="s">
        <v>404</v>
      </c>
      <c r="D542" s="25">
        <v>660</v>
      </c>
      <c r="E542" s="26">
        <f>D542*100</f>
        <v>66000</v>
      </c>
      <c r="F542" s="22">
        <f>SUM(E542/$F$3)</f>
        <v>282.05128205128204</v>
      </c>
      <c r="G542" s="24"/>
      <c r="H542" s="24"/>
      <c r="I542" s="25"/>
    </row>
    <row r="543" spans="1:9" x14ac:dyDescent="0.25">
      <c r="A543" s="24"/>
      <c r="B543" s="24" t="s">
        <v>874</v>
      </c>
      <c r="C543" s="24" t="s">
        <v>875</v>
      </c>
      <c r="D543" s="25">
        <v>660</v>
      </c>
      <c r="E543" s="26">
        <f>D543*100</f>
        <v>66000</v>
      </c>
      <c r="F543" s="22">
        <f>SUM(E543/$F$3)</f>
        <v>282.05128205128204</v>
      </c>
      <c r="G543" s="24"/>
      <c r="H543" s="24"/>
      <c r="I543" s="25"/>
    </row>
    <row r="544" spans="1:9" x14ac:dyDescent="0.25">
      <c r="A544" s="24" t="s">
        <v>934</v>
      </c>
      <c r="B544" s="24" t="s">
        <v>630</v>
      </c>
      <c r="C544" s="24" t="s">
        <v>111</v>
      </c>
      <c r="D544" s="25">
        <v>660</v>
      </c>
      <c r="E544" s="26">
        <f>D544*100</f>
        <v>66000</v>
      </c>
      <c r="F544" s="22">
        <f>SUM(E544/$F$3)</f>
        <v>282.05128205128204</v>
      </c>
      <c r="G544" s="24"/>
      <c r="H544" s="24"/>
      <c r="I544" s="25"/>
    </row>
    <row r="545" spans="1:9" x14ac:dyDescent="0.25">
      <c r="A545" s="24"/>
      <c r="B545" s="24" t="s">
        <v>3</v>
      </c>
      <c r="C545" s="24" t="s">
        <v>873</v>
      </c>
      <c r="D545" s="25">
        <v>661</v>
      </c>
      <c r="E545" s="26">
        <f>D545*100</f>
        <v>66100</v>
      </c>
      <c r="F545" s="22">
        <f>SUM(E545/$F$3)</f>
        <v>282.47863247863251</v>
      </c>
      <c r="G545" s="24"/>
      <c r="H545" s="24"/>
      <c r="I545" s="25"/>
    </row>
    <row r="546" spans="1:9" x14ac:dyDescent="0.25">
      <c r="A546" s="24"/>
      <c r="B546" s="24" t="s">
        <v>765</v>
      </c>
      <c r="C546" s="24" t="s">
        <v>872</v>
      </c>
      <c r="D546" s="25">
        <v>661</v>
      </c>
      <c r="E546" s="26">
        <f>D546*100</f>
        <v>66100</v>
      </c>
      <c r="F546" s="22">
        <f>SUM(E546/$F$3)</f>
        <v>282.47863247863251</v>
      </c>
      <c r="G546" s="24"/>
      <c r="H546" s="24"/>
      <c r="I546" s="25"/>
    </row>
    <row r="547" spans="1:9" x14ac:dyDescent="0.25">
      <c r="A547" s="24"/>
      <c r="B547" s="24" t="s">
        <v>6</v>
      </c>
      <c r="C547" s="24" t="s">
        <v>403</v>
      </c>
      <c r="D547" s="25">
        <v>662</v>
      </c>
      <c r="E547" s="26">
        <f>D547*100</f>
        <v>66200</v>
      </c>
      <c r="F547" s="22">
        <f>SUM(E547/$F$3)</f>
        <v>282.90598290598291</v>
      </c>
      <c r="G547" s="24"/>
      <c r="H547" s="24"/>
      <c r="I547" s="25"/>
    </row>
    <row r="548" spans="1:9" x14ac:dyDescent="0.25">
      <c r="A548" s="24"/>
      <c r="B548" s="24" t="s">
        <v>769</v>
      </c>
      <c r="C548" s="24" t="s">
        <v>871</v>
      </c>
      <c r="D548" s="25">
        <v>662</v>
      </c>
      <c r="E548" s="26">
        <f>D548*100</f>
        <v>66200</v>
      </c>
      <c r="F548" s="22">
        <f>SUM(E548/$F$3)</f>
        <v>282.90598290598291</v>
      </c>
      <c r="G548" s="24"/>
      <c r="H548" s="24"/>
      <c r="I548" s="25"/>
    </row>
    <row r="549" spans="1:9" x14ac:dyDescent="0.25">
      <c r="A549" s="24" t="s">
        <v>934</v>
      </c>
      <c r="B549" s="24" t="s">
        <v>652</v>
      </c>
      <c r="C549" s="24" t="s">
        <v>689</v>
      </c>
      <c r="D549" s="25">
        <v>662</v>
      </c>
      <c r="E549" s="26">
        <f>D549*100</f>
        <v>66200</v>
      </c>
      <c r="F549" s="22">
        <f>SUM(E549/$F$3)</f>
        <v>282.90598290598291</v>
      </c>
      <c r="G549" s="24"/>
      <c r="H549" s="24"/>
      <c r="I549" s="25"/>
    </row>
    <row r="550" spans="1:9" x14ac:dyDescent="0.25">
      <c r="A550" s="24" t="s">
        <v>934</v>
      </c>
      <c r="B550" s="24" t="s">
        <v>647</v>
      </c>
      <c r="C550" s="24" t="s">
        <v>690</v>
      </c>
      <c r="D550" s="25">
        <v>662</v>
      </c>
      <c r="E550" s="26">
        <f>D550*100</f>
        <v>66200</v>
      </c>
      <c r="F550" s="22">
        <f>SUM(E550/$F$3)</f>
        <v>282.90598290598291</v>
      </c>
      <c r="G550" s="24"/>
      <c r="H550" s="24"/>
      <c r="I550" s="25"/>
    </row>
    <row r="551" spans="1:9" x14ac:dyDescent="0.25">
      <c r="A551" s="24"/>
      <c r="B551" s="24" t="s">
        <v>783</v>
      </c>
      <c r="C551" s="24" t="s">
        <v>870</v>
      </c>
      <c r="D551" s="25">
        <v>663</v>
      </c>
      <c r="E551" s="26">
        <f>D551*100</f>
        <v>66300</v>
      </c>
      <c r="F551" s="22">
        <f>SUM(E551/$F$3)</f>
        <v>283.33333333333331</v>
      </c>
      <c r="G551" s="24"/>
      <c r="H551" s="24"/>
      <c r="I551" s="25"/>
    </row>
    <row r="552" spans="1:9" x14ac:dyDescent="0.25">
      <c r="A552" s="24"/>
      <c r="B552" s="24" t="s">
        <v>762</v>
      </c>
      <c r="C552" s="24" t="s">
        <v>869</v>
      </c>
      <c r="D552" s="25">
        <v>663</v>
      </c>
      <c r="E552" s="26">
        <f>D552*100</f>
        <v>66300</v>
      </c>
      <c r="F552" s="22">
        <f>SUM(E552/$F$3)</f>
        <v>283.33333333333331</v>
      </c>
      <c r="G552" s="24"/>
      <c r="H552" s="24"/>
      <c r="I552" s="25"/>
    </row>
    <row r="553" spans="1:9" x14ac:dyDescent="0.25">
      <c r="A553" s="24" t="s">
        <v>934</v>
      </c>
      <c r="B553" s="24" t="s">
        <v>623</v>
      </c>
      <c r="C553" s="24" t="s">
        <v>110</v>
      </c>
      <c r="D553" s="25">
        <v>663</v>
      </c>
      <c r="E553" s="26">
        <f>D553*100</f>
        <v>66300</v>
      </c>
      <c r="F553" s="22">
        <f>SUM(E553/$F$3)</f>
        <v>283.33333333333331</v>
      </c>
      <c r="G553" s="24"/>
      <c r="H553" s="24"/>
      <c r="I553" s="25"/>
    </row>
    <row r="554" spans="1:9" x14ac:dyDescent="0.25">
      <c r="A554" s="24"/>
      <c r="B554" s="24" t="s">
        <v>807</v>
      </c>
      <c r="C554" s="24" t="s">
        <v>868</v>
      </c>
      <c r="D554" s="25">
        <v>664</v>
      </c>
      <c r="E554" s="26">
        <f>D554*100</f>
        <v>66400</v>
      </c>
      <c r="F554" s="22">
        <f>SUM(E554/$F$3)</f>
        <v>283.76068376068378</v>
      </c>
      <c r="G554" s="24"/>
      <c r="H554" s="24"/>
      <c r="I554" s="25"/>
    </row>
    <row r="555" spans="1:9" x14ac:dyDescent="0.25">
      <c r="A555" s="24" t="s">
        <v>934</v>
      </c>
      <c r="B555" s="24" t="s">
        <v>635</v>
      </c>
      <c r="C555" s="24" t="s">
        <v>109</v>
      </c>
      <c r="D555" s="25">
        <v>664</v>
      </c>
      <c r="E555" s="26">
        <f>D555*100</f>
        <v>66400</v>
      </c>
      <c r="F555" s="22">
        <f>SUM(E555/$F$3)</f>
        <v>283.76068376068378</v>
      </c>
      <c r="G555" s="24"/>
      <c r="H555" s="24"/>
      <c r="I555" s="25"/>
    </row>
    <row r="556" spans="1:9" x14ac:dyDescent="0.25">
      <c r="A556" s="24" t="s">
        <v>934</v>
      </c>
      <c r="B556" s="24" t="s">
        <v>625</v>
      </c>
      <c r="C556" s="24" t="s">
        <v>217</v>
      </c>
      <c r="D556" s="25">
        <v>664</v>
      </c>
      <c r="E556" s="26">
        <f>D556*100</f>
        <v>66400</v>
      </c>
      <c r="F556" s="22">
        <f>SUM(E556/$F$3)</f>
        <v>283.76068376068378</v>
      </c>
      <c r="G556" s="24"/>
      <c r="H556" s="24"/>
      <c r="I556" s="25"/>
    </row>
    <row r="557" spans="1:9" x14ac:dyDescent="0.25">
      <c r="A557" s="24"/>
      <c r="B557" s="24" t="s">
        <v>6</v>
      </c>
      <c r="C557" s="24" t="s">
        <v>402</v>
      </c>
      <c r="D557" s="25">
        <v>665</v>
      </c>
      <c r="E557" s="26">
        <f>D557*100</f>
        <v>66500</v>
      </c>
      <c r="F557" s="22">
        <f>SUM(E557/$F$3)</f>
        <v>284.18803418803418</v>
      </c>
      <c r="G557" s="24"/>
      <c r="H557" s="24"/>
      <c r="I557" s="25"/>
    </row>
    <row r="558" spans="1:9" x14ac:dyDescent="0.25">
      <c r="A558" s="24"/>
      <c r="B558" s="24" t="s">
        <v>773</v>
      </c>
      <c r="C558" s="24" t="s">
        <v>867</v>
      </c>
      <c r="D558" s="25">
        <v>665</v>
      </c>
      <c r="E558" s="26">
        <f>D558*100</f>
        <v>66500</v>
      </c>
      <c r="F558" s="22">
        <f>SUM(E558/$F$3)</f>
        <v>284.18803418803418</v>
      </c>
      <c r="G558" s="24"/>
      <c r="H558" s="24"/>
      <c r="I558" s="25"/>
    </row>
    <row r="559" spans="1:9" x14ac:dyDescent="0.25">
      <c r="A559" s="24"/>
      <c r="B559" s="24" t="s">
        <v>6</v>
      </c>
      <c r="C559" s="24" t="s">
        <v>401</v>
      </c>
      <c r="D559" s="25">
        <v>666</v>
      </c>
      <c r="E559" s="26">
        <f>D559*100</f>
        <v>66600</v>
      </c>
      <c r="F559" s="22">
        <f>SUM(E559/$F$3)</f>
        <v>284.61538461538464</v>
      </c>
      <c r="G559" s="24"/>
      <c r="H559" s="24"/>
      <c r="I559" s="25"/>
    </row>
    <row r="560" spans="1:9" x14ac:dyDescent="0.25">
      <c r="A560" s="24" t="s">
        <v>934</v>
      </c>
      <c r="B560" s="24" t="s">
        <v>623</v>
      </c>
      <c r="C560" s="24" t="s">
        <v>400</v>
      </c>
      <c r="D560" s="25">
        <v>666</v>
      </c>
      <c r="E560" s="26">
        <f>D560*100</f>
        <v>66600</v>
      </c>
      <c r="F560" s="22">
        <f>SUM(E560/$F$3)</f>
        <v>284.61538461538464</v>
      </c>
      <c r="G560" s="24"/>
      <c r="H560" s="24"/>
      <c r="I560" s="25"/>
    </row>
    <row r="561" spans="1:9" x14ac:dyDescent="0.25">
      <c r="A561" s="24"/>
      <c r="B561" s="24" t="s">
        <v>3</v>
      </c>
      <c r="C561" s="24" t="s">
        <v>865</v>
      </c>
      <c r="D561" s="25">
        <v>667</v>
      </c>
      <c r="E561" s="26">
        <f>D561*100</f>
        <v>66700</v>
      </c>
      <c r="F561" s="22">
        <f>SUM(E561/$F$3)</f>
        <v>285.04273504273505</v>
      </c>
      <c r="G561" s="24"/>
      <c r="H561" s="24"/>
      <c r="I561" s="25"/>
    </row>
    <row r="562" spans="1:9" x14ac:dyDescent="0.25">
      <c r="A562" s="24"/>
      <c r="B562" s="24" t="s">
        <v>773</v>
      </c>
      <c r="C562" s="24" t="s">
        <v>866</v>
      </c>
      <c r="D562" s="25">
        <v>667</v>
      </c>
      <c r="E562" s="26">
        <f>D562*100</f>
        <v>66700</v>
      </c>
      <c r="F562" s="22">
        <f>SUM(E562/$F$3)</f>
        <v>285.04273504273505</v>
      </c>
      <c r="G562" s="24"/>
      <c r="H562" s="24"/>
      <c r="I562" s="25"/>
    </row>
    <row r="563" spans="1:9" x14ac:dyDescent="0.25">
      <c r="A563" s="24"/>
      <c r="B563" s="24" t="s">
        <v>762</v>
      </c>
      <c r="C563" s="24" t="s">
        <v>864</v>
      </c>
      <c r="D563" s="25">
        <v>668</v>
      </c>
      <c r="E563" s="26">
        <f>D563*100</f>
        <v>66800</v>
      </c>
      <c r="F563" s="22">
        <f>SUM(E563/$F$3)</f>
        <v>285.47008547008545</v>
      </c>
      <c r="G563" s="24"/>
      <c r="H563" s="24"/>
      <c r="I563" s="25"/>
    </row>
    <row r="564" spans="1:9" x14ac:dyDescent="0.25">
      <c r="A564" s="24" t="s">
        <v>934</v>
      </c>
      <c r="B564" s="24" t="s">
        <v>652</v>
      </c>
      <c r="C564" s="24" t="s">
        <v>292</v>
      </c>
      <c r="D564" s="25">
        <v>668</v>
      </c>
      <c r="E564" s="26">
        <f>D564*100</f>
        <v>66800</v>
      </c>
      <c r="F564" s="22">
        <f>SUM(E564/$F$3)</f>
        <v>285.47008547008545</v>
      </c>
      <c r="G564" s="24"/>
      <c r="H564" s="24"/>
      <c r="I564" s="25"/>
    </row>
    <row r="565" spans="1:9" x14ac:dyDescent="0.25">
      <c r="A565" s="24" t="s">
        <v>934</v>
      </c>
      <c r="B565" s="24" t="s">
        <v>647</v>
      </c>
      <c r="C565" s="24" t="s">
        <v>687</v>
      </c>
      <c r="D565" s="25">
        <v>668</v>
      </c>
      <c r="E565" s="26">
        <f>D565*100</f>
        <v>66800</v>
      </c>
      <c r="F565" s="22">
        <f>SUM(E565/$F$3)</f>
        <v>285.47008547008545</v>
      </c>
      <c r="G565" s="24"/>
      <c r="H565" s="24"/>
      <c r="I565" s="25"/>
    </row>
    <row r="566" spans="1:9" x14ac:dyDescent="0.25">
      <c r="A566" s="24" t="s">
        <v>934</v>
      </c>
      <c r="B566" s="24" t="s">
        <v>647</v>
      </c>
      <c r="C566" s="24" t="s">
        <v>688</v>
      </c>
      <c r="D566" s="25">
        <v>668</v>
      </c>
      <c r="E566" s="26">
        <f>D566*100</f>
        <v>66800</v>
      </c>
      <c r="F566" s="22">
        <f>SUM(E566/$F$3)</f>
        <v>285.47008547008545</v>
      </c>
      <c r="G566" s="24"/>
      <c r="H566" s="24"/>
      <c r="I566" s="25"/>
    </row>
    <row r="567" spans="1:9" x14ac:dyDescent="0.25">
      <c r="A567" s="24"/>
      <c r="B567" s="24" t="s">
        <v>765</v>
      </c>
      <c r="C567" s="24" t="s">
        <v>863</v>
      </c>
      <c r="D567" s="25">
        <v>669</v>
      </c>
      <c r="E567" s="26">
        <f>D567*100</f>
        <v>66900</v>
      </c>
      <c r="F567" s="22">
        <f>SUM(E567/$F$3)</f>
        <v>285.89743589743591</v>
      </c>
      <c r="G567" s="24"/>
      <c r="H567" s="24"/>
      <c r="I567" s="25"/>
    </row>
    <row r="568" spans="1:9" x14ac:dyDescent="0.25">
      <c r="A568" s="24"/>
      <c r="B568" s="24" t="s">
        <v>3</v>
      </c>
      <c r="C568" s="24" t="s">
        <v>862</v>
      </c>
      <c r="D568" s="25">
        <v>670</v>
      </c>
      <c r="E568" s="26">
        <f>D568*100</f>
        <v>67000</v>
      </c>
      <c r="F568" s="22">
        <f>SUM(E568/$F$3)</f>
        <v>286.32478632478632</v>
      </c>
      <c r="G568" s="24"/>
      <c r="H568" s="24"/>
      <c r="I568" s="25"/>
    </row>
    <row r="569" spans="1:9" x14ac:dyDescent="0.25">
      <c r="A569" s="24" t="s">
        <v>934</v>
      </c>
      <c r="B569" s="24" t="s">
        <v>620</v>
      </c>
      <c r="C569" s="24" t="s">
        <v>686</v>
      </c>
      <c r="D569" s="25">
        <v>670</v>
      </c>
      <c r="E569" s="26">
        <f>D569*100</f>
        <v>67000</v>
      </c>
      <c r="F569" s="22">
        <f>SUM(E569/$F$3)</f>
        <v>286.32478632478632</v>
      </c>
      <c r="G569" s="24"/>
      <c r="H569" s="24"/>
      <c r="I569" s="25"/>
    </row>
    <row r="570" spans="1:9" x14ac:dyDescent="0.25">
      <c r="A570" s="24"/>
      <c r="B570" s="24" t="s">
        <v>758</v>
      </c>
      <c r="C570" s="24" t="s">
        <v>861</v>
      </c>
      <c r="D570" s="25">
        <v>671</v>
      </c>
      <c r="E570" s="26">
        <f>D570*100</f>
        <v>67100</v>
      </c>
      <c r="F570" s="22">
        <f>SUM(E570/$F$3)</f>
        <v>286.75213675213678</v>
      </c>
      <c r="G570" s="24"/>
      <c r="H570" s="24"/>
      <c r="I570" s="25"/>
    </row>
    <row r="571" spans="1:9" x14ac:dyDescent="0.25">
      <c r="A571" s="24" t="s">
        <v>934</v>
      </c>
      <c r="B571" s="24" t="s">
        <v>635</v>
      </c>
      <c r="C571" s="24" t="s">
        <v>107</v>
      </c>
      <c r="D571" s="25">
        <v>672</v>
      </c>
      <c r="E571" s="26">
        <f>D571*100</f>
        <v>67200</v>
      </c>
      <c r="F571" s="22">
        <f>SUM(E571/$F$3)</f>
        <v>287.17948717948718</v>
      </c>
      <c r="G571" s="24"/>
      <c r="H571" s="24"/>
      <c r="I571" s="25"/>
    </row>
    <row r="572" spans="1:9" x14ac:dyDescent="0.25">
      <c r="A572" s="24" t="s">
        <v>934</v>
      </c>
      <c r="B572" s="24" t="s">
        <v>630</v>
      </c>
      <c r="C572" s="24" t="s">
        <v>106</v>
      </c>
      <c r="D572" s="25">
        <v>672</v>
      </c>
      <c r="E572" s="26">
        <f>D572*100</f>
        <v>67200</v>
      </c>
      <c r="F572" s="22">
        <f>SUM(E572/$F$3)</f>
        <v>287.17948717948718</v>
      </c>
      <c r="G572" s="24"/>
      <c r="H572" s="24"/>
      <c r="I572" s="25"/>
    </row>
    <row r="573" spans="1:9" x14ac:dyDescent="0.25">
      <c r="A573" s="24"/>
      <c r="B573" s="24" t="s">
        <v>765</v>
      </c>
      <c r="C573" s="24" t="s">
        <v>860</v>
      </c>
      <c r="D573" s="25">
        <v>672</v>
      </c>
      <c r="E573" s="26">
        <f>D573*100</f>
        <v>67200</v>
      </c>
      <c r="F573" s="22">
        <f>SUM(E573/$F$3)</f>
        <v>287.17948717948718</v>
      </c>
      <c r="G573" s="24"/>
      <c r="H573" s="24"/>
      <c r="I573" s="25"/>
    </row>
    <row r="574" spans="1:9" x14ac:dyDescent="0.25">
      <c r="A574" s="24" t="s">
        <v>934</v>
      </c>
      <c r="B574" s="24" t="s">
        <v>652</v>
      </c>
      <c r="C574" s="24" t="s">
        <v>685</v>
      </c>
      <c r="D574" s="25">
        <v>672</v>
      </c>
      <c r="E574" s="26">
        <f>D574*100</f>
        <v>67200</v>
      </c>
      <c r="F574" s="22">
        <f>SUM(E574/$F$3)</f>
        <v>287.17948717948718</v>
      </c>
      <c r="G574" s="24"/>
      <c r="H574" s="24"/>
      <c r="I574" s="25"/>
    </row>
    <row r="575" spans="1:9" x14ac:dyDescent="0.25">
      <c r="A575" s="24" t="s">
        <v>934</v>
      </c>
      <c r="B575" s="24" t="s">
        <v>647</v>
      </c>
      <c r="C575" s="24" t="s">
        <v>684</v>
      </c>
      <c r="D575" s="25">
        <v>672</v>
      </c>
      <c r="E575" s="26">
        <f>D575*100</f>
        <v>67200</v>
      </c>
      <c r="F575" s="22">
        <f>SUM(E575/$F$3)</f>
        <v>287.17948717948718</v>
      </c>
      <c r="G575" s="24"/>
      <c r="H575" s="24"/>
      <c r="I575" s="25"/>
    </row>
    <row r="576" spans="1:9" x14ac:dyDescent="0.25">
      <c r="A576" s="24" t="s">
        <v>934</v>
      </c>
      <c r="B576" s="24" t="s">
        <v>635</v>
      </c>
      <c r="C576" s="24" t="s">
        <v>399</v>
      </c>
      <c r="D576" s="25">
        <v>673</v>
      </c>
      <c r="E576" s="26">
        <f>D576*100</f>
        <v>67300</v>
      </c>
      <c r="F576" s="22">
        <f>SUM(E576/$F$3)</f>
        <v>287.60683760683759</v>
      </c>
      <c r="G576" s="24"/>
      <c r="H576" s="24"/>
      <c r="I576" s="25"/>
    </row>
    <row r="577" spans="1:9" x14ac:dyDescent="0.25">
      <c r="A577" s="24" t="s">
        <v>934</v>
      </c>
      <c r="B577" s="24" t="s">
        <v>645</v>
      </c>
      <c r="C577" s="24" t="s">
        <v>683</v>
      </c>
      <c r="D577" s="25">
        <v>673</v>
      </c>
      <c r="E577" s="26">
        <f>D577*100</f>
        <v>67300</v>
      </c>
      <c r="F577" s="22">
        <f>SUM(E577/$F$3)</f>
        <v>287.60683760683759</v>
      </c>
      <c r="G577" s="24"/>
      <c r="H577" s="24"/>
      <c r="I577" s="25"/>
    </row>
    <row r="578" spans="1:9" x14ac:dyDescent="0.25">
      <c r="A578" s="24" t="s">
        <v>334</v>
      </c>
      <c r="B578" s="24" t="s">
        <v>968</v>
      </c>
      <c r="C578" s="24" t="s">
        <v>105</v>
      </c>
      <c r="D578" s="25">
        <v>673</v>
      </c>
      <c r="E578" s="26">
        <f>D578*100</f>
        <v>67300</v>
      </c>
      <c r="F578" s="22">
        <f>SUM(E578/$F$3)</f>
        <v>287.60683760683759</v>
      </c>
      <c r="G578" s="24"/>
      <c r="H578" s="24"/>
      <c r="I578" s="25"/>
    </row>
    <row r="579" spans="1:9" x14ac:dyDescent="0.25">
      <c r="A579" s="24" t="s">
        <v>934</v>
      </c>
      <c r="B579" s="24" t="s">
        <v>635</v>
      </c>
      <c r="C579" s="24" t="s">
        <v>108</v>
      </c>
      <c r="D579" s="25">
        <v>674</v>
      </c>
      <c r="E579" s="26">
        <f>D579*100</f>
        <v>67400</v>
      </c>
      <c r="F579" s="22">
        <f>SUM(E579/$F$3)</f>
        <v>288.03418803418805</v>
      </c>
      <c r="G579" s="24"/>
      <c r="H579" s="24"/>
      <c r="I579" s="25"/>
    </row>
    <row r="580" spans="1:9" x14ac:dyDescent="0.25">
      <c r="A580" s="24"/>
      <c r="B580" s="24" t="s">
        <v>740</v>
      </c>
      <c r="C580" s="24" t="s">
        <v>859</v>
      </c>
      <c r="D580" s="25">
        <v>674</v>
      </c>
      <c r="E580" s="26">
        <f>D580*100</f>
        <v>67400</v>
      </c>
      <c r="F580" s="22">
        <f>SUM(E580/$F$3)</f>
        <v>288.03418803418805</v>
      </c>
      <c r="G580" s="24"/>
      <c r="H580" s="24"/>
      <c r="I580" s="25"/>
    </row>
    <row r="581" spans="1:9" x14ac:dyDescent="0.25">
      <c r="A581" s="24"/>
      <c r="B581" s="24" t="s">
        <v>6</v>
      </c>
      <c r="C581" s="24" t="s">
        <v>398</v>
      </c>
      <c r="D581" s="25">
        <v>675</v>
      </c>
      <c r="E581" s="26">
        <f>D581*100</f>
        <v>67500</v>
      </c>
      <c r="F581" s="22">
        <f>SUM(E581/$F$3)</f>
        <v>288.46153846153845</v>
      </c>
      <c r="G581" s="24"/>
      <c r="H581" s="24"/>
      <c r="I581" s="25"/>
    </row>
    <row r="582" spans="1:9" x14ac:dyDescent="0.25">
      <c r="A582" s="24" t="s">
        <v>934</v>
      </c>
      <c r="B582" s="24" t="s">
        <v>622</v>
      </c>
      <c r="C582" s="24" t="s">
        <v>104</v>
      </c>
      <c r="D582" s="25">
        <v>675</v>
      </c>
      <c r="E582" s="26">
        <f>D582*100</f>
        <v>67500</v>
      </c>
      <c r="F582" s="22">
        <f>SUM(E582/$F$3)</f>
        <v>288.46153846153845</v>
      </c>
      <c r="G582" s="24"/>
      <c r="H582" s="24"/>
      <c r="I582" s="25"/>
    </row>
    <row r="583" spans="1:9" x14ac:dyDescent="0.25">
      <c r="A583" s="24" t="s">
        <v>934</v>
      </c>
      <c r="B583" s="24" t="s">
        <v>645</v>
      </c>
      <c r="C583" s="24" t="s">
        <v>681</v>
      </c>
      <c r="D583" s="25">
        <v>675</v>
      </c>
      <c r="E583" s="26">
        <f>D583*100</f>
        <v>67500</v>
      </c>
      <c r="F583" s="22">
        <f>SUM(E583/$F$3)</f>
        <v>288.46153846153845</v>
      </c>
      <c r="G583" s="24"/>
      <c r="H583" s="24"/>
      <c r="I583" s="25"/>
    </row>
    <row r="584" spans="1:9" x14ac:dyDescent="0.25">
      <c r="A584" s="24" t="s">
        <v>934</v>
      </c>
      <c r="B584" s="24" t="s">
        <v>625</v>
      </c>
      <c r="C584" s="24" t="s">
        <v>680</v>
      </c>
      <c r="D584" s="25">
        <v>675</v>
      </c>
      <c r="E584" s="26">
        <f>D584*100</f>
        <v>67500</v>
      </c>
      <c r="F584" s="22">
        <f>SUM(E584/$F$3)</f>
        <v>288.46153846153845</v>
      </c>
      <c r="G584" s="24"/>
      <c r="H584" s="24"/>
      <c r="I584" s="25"/>
    </row>
    <row r="585" spans="1:9" x14ac:dyDescent="0.25">
      <c r="A585" s="24"/>
      <c r="B585" s="24" t="s">
        <v>773</v>
      </c>
      <c r="C585" s="24" t="s">
        <v>858</v>
      </c>
      <c r="D585" s="25">
        <v>675</v>
      </c>
      <c r="E585" s="26">
        <f>D585*100</f>
        <v>67500</v>
      </c>
      <c r="F585" s="22">
        <f>SUM(E585/$F$3)</f>
        <v>288.46153846153845</v>
      </c>
      <c r="G585" s="24"/>
      <c r="H585" s="24"/>
      <c r="I585" s="25"/>
    </row>
    <row r="586" spans="1:9" x14ac:dyDescent="0.25">
      <c r="A586" s="24" t="s">
        <v>934</v>
      </c>
      <c r="B586" s="24" t="s">
        <v>652</v>
      </c>
      <c r="C586" s="24" t="s">
        <v>679</v>
      </c>
      <c r="D586" s="25">
        <v>675</v>
      </c>
      <c r="E586" s="26">
        <f>D586*100</f>
        <v>67500</v>
      </c>
      <c r="F586" s="22">
        <f>SUM(E586/$F$3)</f>
        <v>288.46153846153845</v>
      </c>
      <c r="G586" s="24"/>
      <c r="H586" s="24"/>
      <c r="I586" s="25"/>
    </row>
    <row r="587" spans="1:9" x14ac:dyDescent="0.25">
      <c r="A587" s="24" t="s">
        <v>934</v>
      </c>
      <c r="B587" s="24" t="s">
        <v>652</v>
      </c>
      <c r="C587" s="24" t="s">
        <v>682</v>
      </c>
      <c r="D587" s="25">
        <v>675</v>
      </c>
      <c r="E587" s="26">
        <f>D587*100</f>
        <v>67500</v>
      </c>
      <c r="F587" s="22">
        <f>SUM(E587/$F$3)</f>
        <v>288.46153846153845</v>
      </c>
      <c r="G587" s="24"/>
      <c r="H587" s="24"/>
      <c r="I587" s="25"/>
    </row>
    <row r="588" spans="1:9" x14ac:dyDescent="0.25">
      <c r="A588" s="24" t="s">
        <v>934</v>
      </c>
      <c r="B588" s="24" t="s">
        <v>620</v>
      </c>
      <c r="C588" s="24" t="s">
        <v>678</v>
      </c>
      <c r="D588" s="25">
        <v>676</v>
      </c>
      <c r="E588" s="26">
        <f>D588*100</f>
        <v>67600</v>
      </c>
      <c r="F588" s="22">
        <f>SUM(E588/$F$3)</f>
        <v>288.88888888888891</v>
      </c>
      <c r="G588" s="24"/>
      <c r="H588" s="24"/>
      <c r="I588" s="25"/>
    </row>
    <row r="589" spans="1:9" x14ac:dyDescent="0.25">
      <c r="A589" s="24"/>
      <c r="B589" s="24" t="s">
        <v>765</v>
      </c>
      <c r="C589" s="24" t="s">
        <v>857</v>
      </c>
      <c r="D589" s="25">
        <v>676</v>
      </c>
      <c r="E589" s="26">
        <f>D589*100</f>
        <v>67600</v>
      </c>
      <c r="F589" s="22">
        <f>SUM(E589/$F$3)</f>
        <v>288.88888888888891</v>
      </c>
      <c r="G589" s="24"/>
      <c r="H589" s="24"/>
      <c r="I589" s="25"/>
    </row>
    <row r="590" spans="1:9" x14ac:dyDescent="0.25">
      <c r="A590" s="24" t="s">
        <v>934</v>
      </c>
      <c r="B590" s="24" t="s">
        <v>652</v>
      </c>
      <c r="C590" s="24" t="s">
        <v>676</v>
      </c>
      <c r="D590" s="25">
        <v>676</v>
      </c>
      <c r="E590" s="26">
        <f>D590*100</f>
        <v>67600</v>
      </c>
      <c r="F590" s="22">
        <f>SUM(E590/$F$3)</f>
        <v>288.88888888888891</v>
      </c>
      <c r="G590" s="24"/>
      <c r="H590" s="24"/>
      <c r="I590" s="25"/>
    </row>
    <row r="591" spans="1:9" x14ac:dyDescent="0.25">
      <c r="A591" s="24" t="s">
        <v>934</v>
      </c>
      <c r="B591" s="24" t="s">
        <v>652</v>
      </c>
      <c r="C591" s="24" t="s">
        <v>677</v>
      </c>
      <c r="D591" s="25">
        <v>676</v>
      </c>
      <c r="E591" s="26">
        <f>D591*100</f>
        <v>67600</v>
      </c>
      <c r="F591" s="22">
        <f>SUM(E591/$F$3)</f>
        <v>288.88888888888891</v>
      </c>
      <c r="G591" s="24"/>
      <c r="H591" s="24"/>
      <c r="I591" s="25"/>
    </row>
    <row r="592" spans="1:9" x14ac:dyDescent="0.25">
      <c r="A592" s="24"/>
      <c r="B592" s="24" t="s">
        <v>762</v>
      </c>
      <c r="C592" s="24" t="s">
        <v>856</v>
      </c>
      <c r="D592" s="25">
        <v>677</v>
      </c>
      <c r="E592" s="26">
        <f>D592*100</f>
        <v>67700</v>
      </c>
      <c r="F592" s="22">
        <f>SUM(E592/$F$3)</f>
        <v>289.31623931623932</v>
      </c>
      <c r="G592" s="24"/>
      <c r="H592" s="24"/>
      <c r="I592" s="25"/>
    </row>
    <row r="593" spans="1:9" x14ac:dyDescent="0.25">
      <c r="A593" s="24"/>
      <c r="B593" s="24" t="s">
        <v>742</v>
      </c>
      <c r="C593" s="24" t="s">
        <v>855</v>
      </c>
      <c r="D593" s="25">
        <v>678</v>
      </c>
      <c r="E593" s="26">
        <f>D593*100</f>
        <v>67800</v>
      </c>
      <c r="F593" s="22">
        <f>SUM(E593/$F$3)</f>
        <v>289.74358974358972</v>
      </c>
      <c r="G593" s="24"/>
      <c r="H593" s="24"/>
      <c r="I593" s="25"/>
    </row>
    <row r="594" spans="1:9" x14ac:dyDescent="0.25">
      <c r="A594" s="24" t="s">
        <v>934</v>
      </c>
      <c r="B594" s="24" t="s">
        <v>652</v>
      </c>
      <c r="C594" s="24" t="s">
        <v>675</v>
      </c>
      <c r="D594" s="25">
        <v>678</v>
      </c>
      <c r="E594" s="26">
        <f>D594*100</f>
        <v>67800</v>
      </c>
      <c r="F594" s="22">
        <f>SUM(E594/$F$3)</f>
        <v>289.74358974358972</v>
      </c>
      <c r="G594" s="24"/>
      <c r="H594" s="24"/>
      <c r="I594" s="25"/>
    </row>
    <row r="595" spans="1:9" x14ac:dyDescent="0.25">
      <c r="A595" s="24"/>
      <c r="B595" s="24" t="s">
        <v>783</v>
      </c>
      <c r="C595" s="24" t="s">
        <v>853</v>
      </c>
      <c r="D595" s="25">
        <v>679</v>
      </c>
      <c r="E595" s="26">
        <f>D595*100</f>
        <v>67900</v>
      </c>
      <c r="F595" s="22">
        <f>SUM(E595/$F$3)</f>
        <v>290.17094017094018</v>
      </c>
      <c r="G595" s="24"/>
      <c r="H595" s="24"/>
      <c r="I595" s="25"/>
    </row>
    <row r="596" spans="1:9" x14ac:dyDescent="0.25">
      <c r="A596" s="24"/>
      <c r="B596" s="24" t="s">
        <v>3</v>
      </c>
      <c r="C596" s="24" t="s">
        <v>854</v>
      </c>
      <c r="D596" s="25">
        <v>679</v>
      </c>
      <c r="E596" s="26">
        <f>D596*100</f>
        <v>67900</v>
      </c>
      <c r="F596" s="22">
        <f>SUM(E596/$F$3)</f>
        <v>290.17094017094018</v>
      </c>
      <c r="G596" s="24"/>
      <c r="H596" s="24"/>
      <c r="I596" s="25"/>
    </row>
    <row r="597" spans="1:9" x14ac:dyDescent="0.25">
      <c r="A597" s="24"/>
      <c r="B597" s="24" t="s">
        <v>773</v>
      </c>
      <c r="C597" s="24" t="s">
        <v>851</v>
      </c>
      <c r="D597" s="25">
        <v>679</v>
      </c>
      <c r="E597" s="26">
        <f>D597*100</f>
        <v>67900</v>
      </c>
      <c r="F597" s="22">
        <f>SUM(E597/$F$3)</f>
        <v>290.17094017094018</v>
      </c>
      <c r="G597" s="24"/>
      <c r="H597" s="24"/>
      <c r="I597" s="25"/>
    </row>
    <row r="598" spans="1:9" x14ac:dyDescent="0.25">
      <c r="A598" s="24"/>
      <c r="B598" s="24" t="s">
        <v>773</v>
      </c>
      <c r="C598" s="24" t="s">
        <v>852</v>
      </c>
      <c r="D598" s="25">
        <v>679</v>
      </c>
      <c r="E598" s="26">
        <f>D598*100</f>
        <v>67900</v>
      </c>
      <c r="F598" s="22">
        <f>SUM(E598/$F$3)</f>
        <v>290.17094017094018</v>
      </c>
      <c r="G598" s="24"/>
      <c r="H598" s="24"/>
      <c r="I598" s="25"/>
    </row>
    <row r="599" spans="1:9" x14ac:dyDescent="0.25">
      <c r="A599" s="24" t="s">
        <v>934</v>
      </c>
      <c r="B599" s="24" t="s">
        <v>643</v>
      </c>
      <c r="C599" s="24" t="s">
        <v>103</v>
      </c>
      <c r="D599" s="25">
        <v>680</v>
      </c>
      <c r="E599" s="26">
        <f>D599*100</f>
        <v>68000</v>
      </c>
      <c r="F599" s="22">
        <f>SUM(E599/$F$3)</f>
        <v>290.59829059829059</v>
      </c>
      <c r="G599" s="24"/>
      <c r="H599" s="24"/>
      <c r="I599" s="25"/>
    </row>
    <row r="600" spans="1:9" x14ac:dyDescent="0.25">
      <c r="A600" s="24" t="s">
        <v>934</v>
      </c>
      <c r="B600" s="24" t="s">
        <v>647</v>
      </c>
      <c r="C600" s="24" t="s">
        <v>674</v>
      </c>
      <c r="D600" s="25">
        <v>680</v>
      </c>
      <c r="E600" s="26">
        <f>D600*100</f>
        <v>68000</v>
      </c>
      <c r="F600" s="22">
        <f>SUM(E600/$F$3)</f>
        <v>290.59829059829059</v>
      </c>
      <c r="G600" s="24"/>
      <c r="H600" s="24"/>
      <c r="I600" s="25"/>
    </row>
    <row r="601" spans="1:9" x14ac:dyDescent="0.25">
      <c r="A601" s="24"/>
      <c r="B601" s="24" t="s">
        <v>6</v>
      </c>
      <c r="C601" s="24" t="s">
        <v>397</v>
      </c>
      <c r="D601" s="25">
        <v>681</v>
      </c>
      <c r="E601" s="26">
        <f>D601*100</f>
        <v>68100</v>
      </c>
      <c r="F601" s="22">
        <f>SUM(E601/$F$3)</f>
        <v>291.02564102564105</v>
      </c>
      <c r="G601" s="24"/>
      <c r="H601" s="24"/>
      <c r="I601" s="25"/>
    </row>
    <row r="602" spans="1:9" x14ac:dyDescent="0.25">
      <c r="A602" s="24"/>
      <c r="B602" s="24" t="s">
        <v>804</v>
      </c>
      <c r="C602" s="24" t="s">
        <v>850</v>
      </c>
      <c r="D602" s="25">
        <v>681</v>
      </c>
      <c r="E602" s="26">
        <f>D602*100</f>
        <v>68100</v>
      </c>
      <c r="F602" s="22">
        <f>SUM(E602/$F$3)</f>
        <v>291.02564102564105</v>
      </c>
      <c r="G602" s="24"/>
      <c r="H602" s="24"/>
      <c r="I602" s="25"/>
    </row>
    <row r="603" spans="1:9" x14ac:dyDescent="0.25">
      <c r="A603" s="24" t="s">
        <v>934</v>
      </c>
      <c r="B603" s="24" t="s">
        <v>652</v>
      </c>
      <c r="C603" s="24" t="s">
        <v>673</v>
      </c>
      <c r="D603" s="25">
        <v>681</v>
      </c>
      <c r="E603" s="26">
        <f>D603*100</f>
        <v>68100</v>
      </c>
      <c r="F603" s="22">
        <f>SUM(E603/$F$3)</f>
        <v>291.02564102564105</v>
      </c>
      <c r="G603" s="24"/>
      <c r="H603" s="24"/>
      <c r="I603" s="25"/>
    </row>
    <row r="604" spans="1:9" x14ac:dyDescent="0.25">
      <c r="A604" s="24"/>
      <c r="B604" s="24" t="s">
        <v>6</v>
      </c>
      <c r="C604" s="24" t="s">
        <v>395</v>
      </c>
      <c r="D604" s="25">
        <v>682</v>
      </c>
      <c r="E604" s="26">
        <f>D604*100</f>
        <v>68200</v>
      </c>
      <c r="F604" s="22">
        <f>SUM(E604/$F$3)</f>
        <v>291.45299145299145</v>
      </c>
      <c r="G604" s="24"/>
      <c r="H604" s="24"/>
      <c r="I604" s="25"/>
    </row>
    <row r="605" spans="1:9" x14ac:dyDescent="0.25">
      <c r="A605" s="24"/>
      <c r="B605" s="24" t="s">
        <v>6</v>
      </c>
      <c r="C605" s="24" t="s">
        <v>396</v>
      </c>
      <c r="D605" s="25">
        <v>682</v>
      </c>
      <c r="E605" s="26">
        <f>D605*100</f>
        <v>68200</v>
      </c>
      <c r="F605" s="22">
        <f>SUM(E605/$F$3)</f>
        <v>291.45299145299145</v>
      </c>
      <c r="G605" s="24"/>
      <c r="H605" s="24"/>
      <c r="I605" s="25"/>
    </row>
    <row r="606" spans="1:9" x14ac:dyDescent="0.25">
      <c r="A606" s="24" t="s">
        <v>934</v>
      </c>
      <c r="B606" s="24" t="s">
        <v>623</v>
      </c>
      <c r="C606" s="24" t="s">
        <v>102</v>
      </c>
      <c r="D606" s="25">
        <v>683</v>
      </c>
      <c r="E606" s="26">
        <f>D606*100</f>
        <v>68300</v>
      </c>
      <c r="F606" s="22">
        <f>SUM(E606/$F$3)</f>
        <v>291.88034188034186</v>
      </c>
      <c r="G606" s="24"/>
      <c r="H606" s="24"/>
      <c r="I606" s="25"/>
    </row>
    <row r="607" spans="1:9" x14ac:dyDescent="0.25">
      <c r="A607" s="24" t="s">
        <v>934</v>
      </c>
      <c r="B607" s="24" t="s">
        <v>620</v>
      </c>
      <c r="C607" s="24" t="s">
        <v>672</v>
      </c>
      <c r="D607" s="25">
        <v>683</v>
      </c>
      <c r="E607" s="26">
        <f>D607*100</f>
        <v>68300</v>
      </c>
      <c r="F607" s="22">
        <f>SUM(E607/$F$3)</f>
        <v>291.88034188034186</v>
      </c>
      <c r="G607" s="24"/>
      <c r="H607" s="24"/>
      <c r="I607" s="25"/>
    </row>
    <row r="608" spans="1:9" x14ac:dyDescent="0.25">
      <c r="A608" s="24"/>
      <c r="B608" s="24" t="s">
        <v>6</v>
      </c>
      <c r="C608" s="24" t="s">
        <v>394</v>
      </c>
      <c r="D608" s="25">
        <v>684</v>
      </c>
      <c r="E608" s="26">
        <f>D608*100</f>
        <v>68400</v>
      </c>
      <c r="F608" s="22">
        <f>SUM(E608/$F$3)</f>
        <v>292.30769230769232</v>
      </c>
      <c r="G608" s="24"/>
      <c r="H608" s="24"/>
      <c r="I608" s="25"/>
    </row>
    <row r="609" spans="1:9" x14ac:dyDescent="0.25">
      <c r="A609" s="24"/>
      <c r="B609" s="24" t="s">
        <v>3</v>
      </c>
      <c r="C609" s="24" t="s">
        <v>849</v>
      </c>
      <c r="D609" s="25">
        <v>684</v>
      </c>
      <c r="E609" s="26">
        <f>D609*100</f>
        <v>68400</v>
      </c>
      <c r="F609" s="22">
        <f>SUM(E609/$F$3)</f>
        <v>292.30769230769232</v>
      </c>
      <c r="G609" s="24"/>
      <c r="H609" s="24"/>
      <c r="I609" s="25"/>
    </row>
    <row r="610" spans="1:9" x14ac:dyDescent="0.25">
      <c r="A610" s="24" t="s">
        <v>934</v>
      </c>
      <c r="B610" s="24" t="s">
        <v>620</v>
      </c>
      <c r="C610" s="24" t="s">
        <v>671</v>
      </c>
      <c r="D610" s="25">
        <v>684</v>
      </c>
      <c r="E610" s="26">
        <f>D610*100</f>
        <v>68400</v>
      </c>
      <c r="F610" s="22">
        <f>SUM(E610/$F$3)</f>
        <v>292.30769230769232</v>
      </c>
      <c r="G610" s="24"/>
      <c r="H610" s="24"/>
      <c r="I610" s="25"/>
    </row>
    <row r="611" spans="1:9" x14ac:dyDescent="0.25">
      <c r="A611" s="24"/>
      <c r="B611" s="24" t="s">
        <v>758</v>
      </c>
      <c r="C611" s="24" t="s">
        <v>847</v>
      </c>
      <c r="D611" s="25">
        <v>685</v>
      </c>
      <c r="E611" s="26">
        <f>D611*100</f>
        <v>68500</v>
      </c>
      <c r="F611" s="22">
        <f>SUM(E611/$F$3)</f>
        <v>292.73504273504273</v>
      </c>
      <c r="G611" s="24"/>
      <c r="H611" s="24"/>
      <c r="I611" s="25"/>
    </row>
    <row r="612" spans="1:9" x14ac:dyDescent="0.25">
      <c r="A612" s="24"/>
      <c r="B612" s="24" t="s">
        <v>758</v>
      </c>
      <c r="C612" s="24" t="s">
        <v>848</v>
      </c>
      <c r="D612" s="25">
        <v>685</v>
      </c>
      <c r="E612" s="26">
        <f>D612*100</f>
        <v>68500</v>
      </c>
      <c r="F612" s="22">
        <f>SUM(E612/$F$3)</f>
        <v>292.73504273504273</v>
      </c>
      <c r="G612" s="24"/>
      <c r="H612" s="24"/>
      <c r="I612" s="25"/>
    </row>
    <row r="613" spans="1:9" x14ac:dyDescent="0.25">
      <c r="A613" s="24" t="s">
        <v>934</v>
      </c>
      <c r="B613" s="24" t="s">
        <v>625</v>
      </c>
      <c r="C613" s="24" t="s">
        <v>670</v>
      </c>
      <c r="D613" s="25">
        <v>686</v>
      </c>
      <c r="E613" s="26">
        <f>D613*100</f>
        <v>68600</v>
      </c>
      <c r="F613" s="22">
        <f>SUM(E613/$F$3)</f>
        <v>293.16239316239319</v>
      </c>
      <c r="G613" s="24"/>
      <c r="H613" s="24"/>
      <c r="I613" s="25"/>
    </row>
    <row r="614" spans="1:9" x14ac:dyDescent="0.25">
      <c r="A614" s="24" t="s">
        <v>934</v>
      </c>
      <c r="B614" s="24" t="s">
        <v>647</v>
      </c>
      <c r="C614" s="24" t="s">
        <v>669</v>
      </c>
      <c r="D614" s="25">
        <v>687</v>
      </c>
      <c r="E614" s="26">
        <f>D614*100</f>
        <v>68700</v>
      </c>
      <c r="F614" s="22">
        <f>SUM(E614/$F$3)</f>
        <v>293.58974358974359</v>
      </c>
      <c r="G614" s="24"/>
      <c r="H614" s="24"/>
      <c r="I614" s="25"/>
    </row>
    <row r="615" spans="1:9" x14ac:dyDescent="0.25">
      <c r="A615" s="24"/>
      <c r="B615" s="24" t="s">
        <v>773</v>
      </c>
      <c r="C615" s="24" t="s">
        <v>846</v>
      </c>
      <c r="D615" s="25">
        <v>688</v>
      </c>
      <c r="E615" s="26">
        <f>D615*100</f>
        <v>68800</v>
      </c>
      <c r="F615" s="22">
        <f>SUM(E615/$F$3)</f>
        <v>294.017094017094</v>
      </c>
      <c r="G615" s="24"/>
      <c r="H615" s="24"/>
      <c r="I615" s="25"/>
    </row>
    <row r="616" spans="1:9" x14ac:dyDescent="0.25">
      <c r="A616" s="24"/>
      <c r="B616" s="24" t="s">
        <v>765</v>
      </c>
      <c r="C616" s="24" t="s">
        <v>845</v>
      </c>
      <c r="D616" s="25">
        <v>688</v>
      </c>
      <c r="E616" s="26">
        <f>D616*100</f>
        <v>68800</v>
      </c>
      <c r="F616" s="22">
        <f>SUM(E616/$F$3)</f>
        <v>294.017094017094</v>
      </c>
      <c r="G616" s="24"/>
      <c r="H616" s="24"/>
      <c r="I616" s="25"/>
    </row>
    <row r="617" spans="1:9" x14ac:dyDescent="0.25">
      <c r="A617" s="24"/>
      <c r="B617" s="24" t="s">
        <v>758</v>
      </c>
      <c r="C617" s="24" t="s">
        <v>843</v>
      </c>
      <c r="D617" s="25">
        <v>689</v>
      </c>
      <c r="E617" s="26">
        <f>D617*100</f>
        <v>68900</v>
      </c>
      <c r="F617" s="22">
        <f>SUM(E617/$F$3)</f>
        <v>294.44444444444446</v>
      </c>
      <c r="G617" s="24"/>
      <c r="H617" s="24"/>
      <c r="I617" s="25"/>
    </row>
    <row r="618" spans="1:9" x14ac:dyDescent="0.25">
      <c r="A618" s="24"/>
      <c r="B618" s="24" t="s">
        <v>769</v>
      </c>
      <c r="C618" s="24" t="s">
        <v>841</v>
      </c>
      <c r="D618" s="25">
        <v>689</v>
      </c>
      <c r="E618" s="26">
        <f>D618*100</f>
        <v>68900</v>
      </c>
      <c r="F618" s="22">
        <f>SUM(E618/$F$3)</f>
        <v>294.44444444444446</v>
      </c>
      <c r="G618" s="24"/>
      <c r="H618" s="24"/>
      <c r="I618" s="25"/>
    </row>
    <row r="619" spans="1:9" x14ac:dyDescent="0.25">
      <c r="A619" s="24"/>
      <c r="B619" s="24" t="s">
        <v>765</v>
      </c>
      <c r="C619" s="24" t="s">
        <v>842</v>
      </c>
      <c r="D619" s="25">
        <v>689</v>
      </c>
      <c r="E619" s="26">
        <f>D619*100</f>
        <v>68900</v>
      </c>
      <c r="F619" s="22">
        <f>SUM(E619/$F$3)</f>
        <v>294.44444444444446</v>
      </c>
      <c r="G619" s="24"/>
      <c r="H619" s="24"/>
      <c r="I619" s="25"/>
    </row>
    <row r="620" spans="1:9" x14ac:dyDescent="0.25">
      <c r="A620" s="24"/>
      <c r="B620" s="24" t="s">
        <v>765</v>
      </c>
      <c r="C620" s="24" t="s">
        <v>844</v>
      </c>
      <c r="D620" s="25">
        <v>689</v>
      </c>
      <c r="E620" s="26">
        <f>D620*100</f>
        <v>68900</v>
      </c>
      <c r="F620" s="22">
        <f>SUM(E620/$F$3)</f>
        <v>294.44444444444446</v>
      </c>
      <c r="G620" s="24"/>
      <c r="H620" s="24"/>
      <c r="I620" s="25"/>
    </row>
    <row r="621" spans="1:9" x14ac:dyDescent="0.25">
      <c r="A621" s="24" t="s">
        <v>934</v>
      </c>
      <c r="B621" s="24" t="s">
        <v>652</v>
      </c>
      <c r="C621" s="24" t="s">
        <v>668</v>
      </c>
      <c r="D621" s="25">
        <v>689</v>
      </c>
      <c r="E621" s="26">
        <f>D621*100</f>
        <v>68900</v>
      </c>
      <c r="F621" s="22">
        <f>SUM(E621/$F$3)</f>
        <v>294.44444444444446</v>
      </c>
      <c r="G621" s="24"/>
      <c r="H621" s="24"/>
      <c r="I621" s="25"/>
    </row>
    <row r="622" spans="1:9" x14ac:dyDescent="0.25">
      <c r="A622" s="24"/>
      <c r="B622" s="24" t="s">
        <v>783</v>
      </c>
      <c r="C622" s="24" t="s">
        <v>840</v>
      </c>
      <c r="D622" s="25">
        <v>690</v>
      </c>
      <c r="E622" s="26">
        <f>D622*100</f>
        <v>69000</v>
      </c>
      <c r="F622" s="22">
        <f>SUM(E622/$F$3)</f>
        <v>294.87179487179486</v>
      </c>
      <c r="G622" s="24"/>
      <c r="H622" s="24"/>
      <c r="I622" s="25"/>
    </row>
    <row r="623" spans="1:9" x14ac:dyDescent="0.25">
      <c r="A623" s="24" t="s">
        <v>934</v>
      </c>
      <c r="B623" s="24" t="s">
        <v>623</v>
      </c>
      <c r="C623" s="24" t="s">
        <v>101</v>
      </c>
      <c r="D623" s="25">
        <v>690</v>
      </c>
      <c r="E623" s="26">
        <f>D623*100</f>
        <v>69000</v>
      </c>
      <c r="F623" s="22">
        <f>SUM(E623/$F$3)</f>
        <v>294.87179487179486</v>
      </c>
      <c r="G623" s="24"/>
      <c r="H623" s="24"/>
      <c r="I623" s="25"/>
    </row>
    <row r="624" spans="1:9" x14ac:dyDescent="0.25">
      <c r="A624" s="24" t="s">
        <v>334</v>
      </c>
      <c r="B624" s="24" t="s">
        <v>968</v>
      </c>
      <c r="C624" s="24" t="s">
        <v>100</v>
      </c>
      <c r="D624" s="25">
        <v>690</v>
      </c>
      <c r="E624" s="26">
        <f>D624*100</f>
        <v>69000</v>
      </c>
      <c r="F624" s="22">
        <f>SUM(E624/$F$3)</f>
        <v>294.87179487179486</v>
      </c>
      <c r="G624" s="24"/>
      <c r="H624" s="24"/>
      <c r="I624" s="25"/>
    </row>
    <row r="625" spans="1:9" x14ac:dyDescent="0.25">
      <c r="A625" s="24"/>
      <c r="B625" s="24" t="s">
        <v>773</v>
      </c>
      <c r="C625" s="24" t="s">
        <v>839</v>
      </c>
      <c r="D625" s="25">
        <v>691</v>
      </c>
      <c r="E625" s="26">
        <f>D625*100</f>
        <v>69100</v>
      </c>
      <c r="F625" s="22">
        <f>SUM(E625/$F$3)</f>
        <v>295.29914529914532</v>
      </c>
      <c r="G625" s="24"/>
      <c r="H625" s="24"/>
      <c r="I625" s="25"/>
    </row>
    <row r="626" spans="1:9" x14ac:dyDescent="0.25">
      <c r="A626" s="24"/>
      <c r="B626" s="24" t="s">
        <v>6</v>
      </c>
      <c r="C626" s="24" t="s">
        <v>393</v>
      </c>
      <c r="D626" s="25">
        <v>692</v>
      </c>
      <c r="E626" s="26">
        <f>D626*100</f>
        <v>69200</v>
      </c>
      <c r="F626" s="22">
        <f>SUM(E626/$F$3)</f>
        <v>295.72649572649573</v>
      </c>
      <c r="G626" s="24"/>
      <c r="H626" s="24"/>
      <c r="I626" s="25"/>
    </row>
    <row r="627" spans="1:9" x14ac:dyDescent="0.25">
      <c r="A627" s="24" t="s">
        <v>934</v>
      </c>
      <c r="B627" s="24" t="s">
        <v>624</v>
      </c>
      <c r="C627" s="24" t="s">
        <v>99</v>
      </c>
      <c r="D627" s="25">
        <v>692</v>
      </c>
      <c r="E627" s="26">
        <f>D627*100</f>
        <v>69200</v>
      </c>
      <c r="F627" s="22">
        <f>SUM(E627/$F$3)</f>
        <v>295.72649572649573</v>
      </c>
      <c r="G627" s="24"/>
      <c r="H627" s="24"/>
      <c r="I627" s="25"/>
    </row>
    <row r="628" spans="1:9" x14ac:dyDescent="0.25">
      <c r="A628" s="24" t="s">
        <v>934</v>
      </c>
      <c r="B628" s="24" t="s">
        <v>647</v>
      </c>
      <c r="C628" s="24" t="s">
        <v>667</v>
      </c>
      <c r="D628" s="25">
        <v>694</v>
      </c>
      <c r="E628" s="26">
        <f>D628*100</f>
        <v>69400</v>
      </c>
      <c r="F628" s="22">
        <f>SUM(E628/$F$3)</f>
        <v>296.58119658119659</v>
      </c>
      <c r="G628" s="24"/>
      <c r="H628" s="24"/>
      <c r="I628" s="25"/>
    </row>
    <row r="629" spans="1:9" x14ac:dyDescent="0.25">
      <c r="A629" s="24"/>
      <c r="B629" s="24" t="s">
        <v>796</v>
      </c>
      <c r="C629" s="24" t="s">
        <v>837</v>
      </c>
      <c r="D629" s="25">
        <v>695</v>
      </c>
      <c r="E629" s="26">
        <f>D629*100</f>
        <v>69500</v>
      </c>
      <c r="F629" s="22">
        <f>SUM(E629/$F$3)</f>
        <v>297.008547008547</v>
      </c>
      <c r="G629" s="24"/>
      <c r="H629" s="24"/>
      <c r="I629" s="25"/>
    </row>
    <row r="630" spans="1:9" x14ac:dyDescent="0.25">
      <c r="A630" s="24"/>
      <c r="B630" s="24" t="s">
        <v>773</v>
      </c>
      <c r="C630" s="24" t="s">
        <v>838</v>
      </c>
      <c r="D630" s="25">
        <v>695</v>
      </c>
      <c r="E630" s="26">
        <f>D630*100</f>
        <v>69500</v>
      </c>
      <c r="F630" s="22">
        <f>SUM(E630/$F$3)</f>
        <v>297.008547008547</v>
      </c>
      <c r="G630" s="24"/>
      <c r="H630" s="24"/>
      <c r="I630" s="25"/>
    </row>
    <row r="631" spans="1:9" x14ac:dyDescent="0.25">
      <c r="A631" s="24" t="s">
        <v>934</v>
      </c>
      <c r="B631" s="24" t="s">
        <v>652</v>
      </c>
      <c r="C631" s="24" t="s">
        <v>666</v>
      </c>
      <c r="D631" s="25">
        <v>695</v>
      </c>
      <c r="E631" s="26">
        <f>D631*100</f>
        <v>69500</v>
      </c>
      <c r="F631" s="22">
        <f>SUM(E631/$F$3)</f>
        <v>297.008547008547</v>
      </c>
      <c r="G631" s="24"/>
      <c r="H631" s="24"/>
      <c r="I631" s="25"/>
    </row>
    <row r="632" spans="1:9" x14ac:dyDescent="0.25">
      <c r="A632" s="24" t="s">
        <v>934</v>
      </c>
      <c r="B632" s="24" t="s">
        <v>635</v>
      </c>
      <c r="C632" s="24" t="s">
        <v>98</v>
      </c>
      <c r="D632" s="25">
        <v>696</v>
      </c>
      <c r="E632" s="26">
        <f>D632*100</f>
        <v>69600</v>
      </c>
      <c r="F632" s="22">
        <f>SUM(E632/$F$3)</f>
        <v>297.43589743589746</v>
      </c>
      <c r="G632" s="24"/>
      <c r="H632" s="24"/>
      <c r="I632" s="25"/>
    </row>
    <row r="633" spans="1:9" x14ac:dyDescent="0.25">
      <c r="A633" s="24" t="s">
        <v>934</v>
      </c>
      <c r="B633" s="24" t="s">
        <v>620</v>
      </c>
      <c r="C633" s="24" t="s">
        <v>392</v>
      </c>
      <c r="D633" s="25">
        <v>696</v>
      </c>
      <c r="E633" s="26">
        <f>D633*100</f>
        <v>69600</v>
      </c>
      <c r="F633" s="22">
        <f>SUM(E633/$F$3)</f>
        <v>297.43589743589746</v>
      </c>
      <c r="G633" s="24"/>
      <c r="H633" s="24"/>
      <c r="I633" s="25"/>
    </row>
    <row r="634" spans="1:9" x14ac:dyDescent="0.25">
      <c r="A634" s="24" t="s">
        <v>934</v>
      </c>
      <c r="B634" s="24" t="s">
        <v>624</v>
      </c>
      <c r="C634" s="24" t="s">
        <v>97</v>
      </c>
      <c r="D634" s="25">
        <v>697</v>
      </c>
      <c r="E634" s="26">
        <f>D634*100</f>
        <v>69700</v>
      </c>
      <c r="F634" s="22">
        <f>SUM(E634/$F$3)</f>
        <v>297.86324786324786</v>
      </c>
      <c r="G634" s="24"/>
      <c r="H634" s="24"/>
      <c r="I634" s="25"/>
    </row>
    <row r="635" spans="1:9" x14ac:dyDescent="0.25">
      <c r="A635" s="24" t="s">
        <v>934</v>
      </c>
      <c r="B635" s="24" t="s">
        <v>624</v>
      </c>
      <c r="C635" s="24" t="s">
        <v>96</v>
      </c>
      <c r="D635" s="25">
        <v>697</v>
      </c>
      <c r="E635" s="26">
        <f>D635*100</f>
        <v>69700</v>
      </c>
      <c r="F635" s="22">
        <f>SUM(E635/$F$3)</f>
        <v>297.86324786324786</v>
      </c>
      <c r="G635" s="24"/>
      <c r="H635" s="24"/>
      <c r="I635" s="25"/>
    </row>
    <row r="636" spans="1:9" x14ac:dyDescent="0.25">
      <c r="A636" s="24" t="s">
        <v>934</v>
      </c>
      <c r="B636" s="24" t="s">
        <v>645</v>
      </c>
      <c r="C636" s="24" t="s">
        <v>665</v>
      </c>
      <c r="D636" s="25">
        <v>697</v>
      </c>
      <c r="E636" s="26">
        <f>D636*100</f>
        <v>69700</v>
      </c>
      <c r="F636" s="22">
        <f>SUM(E636/$F$3)</f>
        <v>297.86324786324786</v>
      </c>
      <c r="G636" s="24"/>
      <c r="H636" s="24"/>
      <c r="I636" s="25"/>
    </row>
    <row r="637" spans="1:9" x14ac:dyDescent="0.25">
      <c r="A637" s="24"/>
      <c r="B637" s="24" t="s">
        <v>796</v>
      </c>
      <c r="C637" s="24" t="s">
        <v>835</v>
      </c>
      <c r="D637" s="25">
        <v>698</v>
      </c>
      <c r="E637" s="26">
        <f>D637*100</f>
        <v>69800</v>
      </c>
      <c r="F637" s="22">
        <f>SUM(E637/$F$3)</f>
        <v>298.29059829059827</v>
      </c>
      <c r="G637" s="24"/>
      <c r="H637" s="24"/>
      <c r="I637" s="25"/>
    </row>
    <row r="638" spans="1:9" x14ac:dyDescent="0.25">
      <c r="A638" s="24"/>
      <c r="B638" s="24" t="s">
        <v>765</v>
      </c>
      <c r="C638" s="24" t="s">
        <v>836</v>
      </c>
      <c r="D638" s="25">
        <v>698</v>
      </c>
      <c r="E638" s="26">
        <f>D638*100</f>
        <v>69800</v>
      </c>
      <c r="F638" s="22">
        <f>SUM(E638/$F$3)</f>
        <v>298.29059829059827</v>
      </c>
      <c r="G638" s="24"/>
      <c r="H638" s="24"/>
      <c r="I638" s="25"/>
    </row>
    <row r="639" spans="1:9" x14ac:dyDescent="0.25">
      <c r="A639" s="24" t="s">
        <v>934</v>
      </c>
      <c r="B639" s="24" t="s">
        <v>635</v>
      </c>
      <c r="C639" s="24" t="s">
        <v>95</v>
      </c>
      <c r="D639" s="25">
        <v>699</v>
      </c>
      <c r="E639" s="26">
        <f>D639*100</f>
        <v>69900</v>
      </c>
      <c r="F639" s="22">
        <f>SUM(E639/$F$3)</f>
        <v>298.71794871794873</v>
      </c>
      <c r="G639" s="24"/>
      <c r="H639" s="24"/>
      <c r="I639" s="25"/>
    </row>
    <row r="640" spans="1:9" x14ac:dyDescent="0.25">
      <c r="A640" s="24" t="s">
        <v>934</v>
      </c>
      <c r="B640" s="24" t="s">
        <v>625</v>
      </c>
      <c r="C640" s="24" t="s">
        <v>664</v>
      </c>
      <c r="D640" s="25">
        <v>699</v>
      </c>
      <c r="E640" s="26">
        <f>D640*100</f>
        <v>69900</v>
      </c>
      <c r="F640" s="22">
        <f>SUM(E640/$F$3)</f>
        <v>298.71794871794873</v>
      </c>
      <c r="G640" s="24"/>
      <c r="H640" s="24"/>
      <c r="I640" s="25"/>
    </row>
    <row r="641" spans="1:9" x14ac:dyDescent="0.25">
      <c r="A641" s="24" t="s">
        <v>934</v>
      </c>
      <c r="B641" s="24" t="s">
        <v>643</v>
      </c>
      <c r="C641" s="24" t="s">
        <v>94</v>
      </c>
      <c r="D641" s="25">
        <v>700</v>
      </c>
      <c r="E641" s="26">
        <f>D641*100</f>
        <v>70000</v>
      </c>
      <c r="F641" s="22">
        <f>SUM(E641/$F$3)</f>
        <v>299.14529914529913</v>
      </c>
      <c r="G641" s="24"/>
      <c r="H641" s="24"/>
      <c r="I641" s="25"/>
    </row>
    <row r="642" spans="1:9" x14ac:dyDescent="0.25">
      <c r="A642" s="24"/>
      <c r="B642" s="24" t="s">
        <v>796</v>
      </c>
      <c r="C642" s="24" t="s">
        <v>834</v>
      </c>
      <c r="D642" s="25">
        <v>700</v>
      </c>
      <c r="E642" s="26">
        <f>D642*100</f>
        <v>70000</v>
      </c>
      <c r="F642" s="22">
        <f>SUM(E642/$F$3)</f>
        <v>299.14529914529913</v>
      </c>
      <c r="G642" s="24"/>
      <c r="H642" s="24"/>
      <c r="I642" s="25"/>
    </row>
    <row r="643" spans="1:9" x14ac:dyDescent="0.25">
      <c r="A643" s="24"/>
      <c r="B643" s="24" t="s">
        <v>783</v>
      </c>
      <c r="C643" s="24" t="s">
        <v>833</v>
      </c>
      <c r="D643" s="25">
        <v>701</v>
      </c>
      <c r="E643" s="26">
        <f>D643*100</f>
        <v>70100</v>
      </c>
      <c r="F643" s="22">
        <f>SUM(E643/$F$3)</f>
        <v>299.5726495726496</v>
      </c>
      <c r="G643" s="24"/>
      <c r="H643" s="24"/>
      <c r="I643" s="25"/>
    </row>
    <row r="644" spans="1:9" x14ac:dyDescent="0.25">
      <c r="A644" s="24" t="s">
        <v>934</v>
      </c>
      <c r="B644" s="24" t="s">
        <v>620</v>
      </c>
      <c r="C644" s="24" t="s">
        <v>93</v>
      </c>
      <c r="D644" s="25">
        <v>701</v>
      </c>
      <c r="E644" s="26">
        <f>D644*100</f>
        <v>70100</v>
      </c>
      <c r="F644" s="22">
        <f>SUM(E644/$F$3)</f>
        <v>299.5726495726496</v>
      </c>
      <c r="G644" s="24"/>
      <c r="H644" s="24"/>
      <c r="I644" s="25"/>
    </row>
    <row r="645" spans="1:9" x14ac:dyDescent="0.25">
      <c r="A645" s="24" t="s">
        <v>934</v>
      </c>
      <c r="B645" s="24" t="s">
        <v>623</v>
      </c>
      <c r="C645" s="24" t="s">
        <v>92</v>
      </c>
      <c r="D645" s="25">
        <v>702</v>
      </c>
      <c r="E645" s="26">
        <f>D645*100</f>
        <v>70200</v>
      </c>
      <c r="F645" s="22">
        <f>SUM(E645/$F$3)</f>
        <v>300</v>
      </c>
      <c r="G645" s="24"/>
      <c r="H645" s="24"/>
      <c r="I645" s="25"/>
    </row>
    <row r="646" spans="1:9" x14ac:dyDescent="0.25">
      <c r="A646" s="24" t="s">
        <v>934</v>
      </c>
      <c r="B646" s="24" t="s">
        <v>647</v>
      </c>
      <c r="C646" s="24" t="s">
        <v>663</v>
      </c>
      <c r="D646" s="25">
        <v>702</v>
      </c>
      <c r="E646" s="26">
        <f>D646*100</f>
        <v>70200</v>
      </c>
      <c r="F646" s="22">
        <f>SUM(E646/$F$3)</f>
        <v>300</v>
      </c>
      <c r="G646" s="24"/>
      <c r="H646" s="24"/>
      <c r="I646" s="25"/>
    </row>
    <row r="647" spans="1:9" x14ac:dyDescent="0.25">
      <c r="A647" s="24"/>
      <c r="B647" s="24" t="s">
        <v>6</v>
      </c>
      <c r="C647" s="24" t="s">
        <v>390</v>
      </c>
      <c r="D647" s="25">
        <v>703</v>
      </c>
      <c r="E647" s="26">
        <f>D647*100</f>
        <v>70300</v>
      </c>
      <c r="F647" s="22">
        <f>SUM(E647/$F$3)</f>
        <v>300.4273504273504</v>
      </c>
      <c r="G647" s="24"/>
      <c r="H647" s="24"/>
      <c r="I647" s="25"/>
    </row>
    <row r="648" spans="1:9" x14ac:dyDescent="0.25">
      <c r="A648" s="24"/>
      <c r="B648" s="24" t="s">
        <v>6</v>
      </c>
      <c r="C648" s="24" t="s">
        <v>391</v>
      </c>
      <c r="D648" s="25">
        <v>703</v>
      </c>
      <c r="E648" s="26">
        <f>D648*100</f>
        <v>70300</v>
      </c>
      <c r="F648" s="22">
        <f>SUM(E648/$F$3)</f>
        <v>300.4273504273504</v>
      </c>
      <c r="G648" s="24"/>
      <c r="H648" s="24"/>
      <c r="I648" s="25"/>
    </row>
    <row r="649" spans="1:9" x14ac:dyDescent="0.25">
      <c r="A649" s="24"/>
      <c r="B649" s="24" t="s">
        <v>783</v>
      </c>
      <c r="C649" s="24" t="s">
        <v>832</v>
      </c>
      <c r="D649" s="25">
        <v>703</v>
      </c>
      <c r="E649" s="26">
        <f>D649*100</f>
        <v>70300</v>
      </c>
      <c r="F649" s="22">
        <f>SUM(E649/$F$3)</f>
        <v>300.4273504273504</v>
      </c>
      <c r="G649" s="24"/>
      <c r="H649" s="24"/>
      <c r="I649" s="25"/>
    </row>
    <row r="650" spans="1:9" x14ac:dyDescent="0.25">
      <c r="A650" s="24" t="s">
        <v>934</v>
      </c>
      <c r="B650" s="24" t="s">
        <v>630</v>
      </c>
      <c r="C650" s="24" t="s">
        <v>389</v>
      </c>
      <c r="D650" s="25">
        <v>703</v>
      </c>
      <c r="E650" s="26">
        <f>D650*100</f>
        <v>70300</v>
      </c>
      <c r="F650" s="22">
        <f>SUM(E650/$F$3)</f>
        <v>300.4273504273504</v>
      </c>
      <c r="G650" s="24"/>
      <c r="H650" s="24"/>
      <c r="I650" s="25"/>
    </row>
    <row r="651" spans="1:9" x14ac:dyDescent="0.25">
      <c r="A651" s="24" t="s">
        <v>934</v>
      </c>
      <c r="B651" s="24" t="s">
        <v>620</v>
      </c>
      <c r="C651" s="24" t="s">
        <v>662</v>
      </c>
      <c r="D651" s="25">
        <v>703</v>
      </c>
      <c r="E651" s="26">
        <f>D651*100</f>
        <v>70300</v>
      </c>
      <c r="F651" s="22">
        <f>SUM(E651/$F$3)</f>
        <v>300.4273504273504</v>
      </c>
      <c r="G651" s="24"/>
      <c r="H651" s="24"/>
      <c r="I651" s="25"/>
    </row>
    <row r="652" spans="1:9" x14ac:dyDescent="0.25">
      <c r="A652" s="24" t="s">
        <v>934</v>
      </c>
      <c r="B652" s="24" t="s">
        <v>645</v>
      </c>
      <c r="C652" s="24" t="s">
        <v>661</v>
      </c>
      <c r="D652" s="25">
        <v>703</v>
      </c>
      <c r="E652" s="26">
        <f>D652*100</f>
        <v>70300</v>
      </c>
      <c r="F652" s="22">
        <f>SUM(E652/$F$3)</f>
        <v>300.4273504273504</v>
      </c>
      <c r="G652" s="24"/>
      <c r="H652" s="24"/>
      <c r="I652" s="25"/>
    </row>
    <row r="653" spans="1:9" x14ac:dyDescent="0.25">
      <c r="A653" s="24" t="s">
        <v>934</v>
      </c>
      <c r="B653" s="24" t="s">
        <v>647</v>
      </c>
      <c r="C653" s="24" t="s">
        <v>660</v>
      </c>
      <c r="D653" s="25">
        <v>704</v>
      </c>
      <c r="E653" s="26">
        <f>D653*100</f>
        <v>70400</v>
      </c>
      <c r="F653" s="22">
        <f>SUM(E653/$F$3)</f>
        <v>300.85470085470087</v>
      </c>
      <c r="G653" s="24"/>
      <c r="H653" s="24"/>
      <c r="I653" s="25"/>
    </row>
    <row r="654" spans="1:9" x14ac:dyDescent="0.25">
      <c r="A654" s="24" t="s">
        <v>934</v>
      </c>
      <c r="B654" s="24" t="s">
        <v>620</v>
      </c>
      <c r="C654" s="24" t="s">
        <v>91</v>
      </c>
      <c r="D654" s="25">
        <v>705</v>
      </c>
      <c r="E654" s="26">
        <f>D654*100</f>
        <v>70500</v>
      </c>
      <c r="F654" s="22">
        <f>SUM(E654/$F$3)</f>
        <v>301.28205128205127</v>
      </c>
      <c r="G654" s="24"/>
      <c r="H654" s="24"/>
      <c r="I654" s="25"/>
    </row>
    <row r="655" spans="1:9" x14ac:dyDescent="0.25">
      <c r="A655" s="24" t="s">
        <v>934</v>
      </c>
      <c r="B655" s="24" t="s">
        <v>635</v>
      </c>
      <c r="C655" s="24" t="s">
        <v>90</v>
      </c>
      <c r="D655" s="25">
        <v>706</v>
      </c>
      <c r="E655" s="26">
        <f>D655*100</f>
        <v>70600</v>
      </c>
      <c r="F655" s="22">
        <f>SUM(E655/$F$3)</f>
        <v>301.70940170940173</v>
      </c>
      <c r="G655" s="24"/>
      <c r="H655" s="24"/>
      <c r="I655" s="25"/>
    </row>
    <row r="656" spans="1:9" x14ac:dyDescent="0.25">
      <c r="A656" s="24"/>
      <c r="B656" s="24" t="s">
        <v>6</v>
      </c>
      <c r="C656" s="24" t="s">
        <v>388</v>
      </c>
      <c r="D656" s="25">
        <v>707</v>
      </c>
      <c r="E656" s="26">
        <f>D656*100</f>
        <v>70700</v>
      </c>
      <c r="F656" s="22">
        <f>SUM(E656/$F$3)</f>
        <v>302.13675213675214</v>
      </c>
      <c r="G656" s="24"/>
      <c r="H656" s="24"/>
      <c r="I656" s="25"/>
    </row>
    <row r="657" spans="1:9" x14ac:dyDescent="0.25">
      <c r="A657" s="24" t="s">
        <v>934</v>
      </c>
      <c r="B657" s="24" t="s">
        <v>630</v>
      </c>
      <c r="C657" s="24" t="s">
        <v>659</v>
      </c>
      <c r="D657" s="25">
        <v>707</v>
      </c>
      <c r="E657" s="26">
        <f>D657*100</f>
        <v>70700</v>
      </c>
      <c r="F657" s="22">
        <f>SUM(E657/$F$3)</f>
        <v>302.13675213675214</v>
      </c>
      <c r="G657" s="24"/>
      <c r="H657" s="24"/>
      <c r="I657" s="25"/>
    </row>
    <row r="658" spans="1:9" x14ac:dyDescent="0.25">
      <c r="A658" s="24" t="s">
        <v>334</v>
      </c>
      <c r="B658" s="24" t="s">
        <v>968</v>
      </c>
      <c r="C658" s="24" t="s">
        <v>89</v>
      </c>
      <c r="D658" s="25">
        <v>707</v>
      </c>
      <c r="E658" s="26">
        <f>D658*100</f>
        <v>70700</v>
      </c>
      <c r="F658" s="22">
        <f>SUM(E658/$F$3)</f>
        <v>302.13675213675214</v>
      </c>
      <c r="G658" s="24"/>
      <c r="H658" s="24"/>
      <c r="I658" s="25"/>
    </row>
    <row r="659" spans="1:9" x14ac:dyDescent="0.25">
      <c r="A659" s="24" t="s">
        <v>934</v>
      </c>
      <c r="B659" s="24" t="s">
        <v>645</v>
      </c>
      <c r="C659" s="24" t="s">
        <v>658</v>
      </c>
      <c r="D659" s="25">
        <v>708</v>
      </c>
      <c r="E659" s="26">
        <f>D659*100</f>
        <v>70800</v>
      </c>
      <c r="F659" s="22">
        <f>SUM(E659/$F$3)</f>
        <v>302.56410256410254</v>
      </c>
      <c r="G659" s="24"/>
      <c r="H659" s="24"/>
      <c r="I659" s="25"/>
    </row>
    <row r="660" spans="1:9" x14ac:dyDescent="0.25">
      <c r="A660" s="24" t="s">
        <v>934</v>
      </c>
      <c r="B660" s="24" t="s">
        <v>652</v>
      </c>
      <c r="C660" s="24" t="s">
        <v>657</v>
      </c>
      <c r="D660" s="25">
        <v>708</v>
      </c>
      <c r="E660" s="26">
        <f>D660*100</f>
        <v>70800</v>
      </c>
      <c r="F660" s="22">
        <f>SUM(E660/$F$3)</f>
        <v>302.56410256410254</v>
      </c>
      <c r="G660" s="24"/>
      <c r="H660" s="24"/>
      <c r="I660" s="25"/>
    </row>
    <row r="661" spans="1:9" x14ac:dyDescent="0.25">
      <c r="A661" s="24" t="s">
        <v>934</v>
      </c>
      <c r="B661" s="24" t="s">
        <v>643</v>
      </c>
      <c r="C661" s="24" t="s">
        <v>88</v>
      </c>
      <c r="D661" s="25">
        <v>709</v>
      </c>
      <c r="E661" s="26">
        <f>D661*100</f>
        <v>70900</v>
      </c>
      <c r="F661" s="22">
        <f>SUM(E661/$F$3)</f>
        <v>302.991452991453</v>
      </c>
      <c r="G661" s="24"/>
      <c r="H661" s="24"/>
      <c r="I661" s="25"/>
    </row>
    <row r="662" spans="1:9" x14ac:dyDescent="0.25">
      <c r="A662" s="24"/>
      <c r="B662" s="24" t="s">
        <v>796</v>
      </c>
      <c r="C662" s="24" t="s">
        <v>831</v>
      </c>
      <c r="D662" s="25">
        <v>709</v>
      </c>
      <c r="E662" s="26">
        <f>D662*100</f>
        <v>70900</v>
      </c>
      <c r="F662" s="22">
        <f>SUM(E662/$F$3)</f>
        <v>302.991452991453</v>
      </c>
      <c r="G662" s="24"/>
      <c r="H662" s="24"/>
      <c r="I662" s="25"/>
    </row>
    <row r="663" spans="1:9" x14ac:dyDescent="0.25">
      <c r="A663" s="24" t="s">
        <v>934</v>
      </c>
      <c r="B663" s="24" t="s">
        <v>625</v>
      </c>
      <c r="C663" s="24" t="s">
        <v>656</v>
      </c>
      <c r="D663" s="25">
        <v>709</v>
      </c>
      <c r="E663" s="26">
        <f>D663*100</f>
        <v>70900</v>
      </c>
      <c r="F663" s="22">
        <f>SUM(E663/$F$3)</f>
        <v>302.991452991453</v>
      </c>
      <c r="G663" s="24"/>
      <c r="H663" s="24"/>
      <c r="I663" s="25"/>
    </row>
    <row r="664" spans="1:9" x14ac:dyDescent="0.25">
      <c r="A664" s="24" t="s">
        <v>934</v>
      </c>
      <c r="B664" s="24" t="s">
        <v>652</v>
      </c>
      <c r="C664" s="24" t="s">
        <v>134</v>
      </c>
      <c r="D664" s="25">
        <v>709</v>
      </c>
      <c r="E664" s="26">
        <f>D664*100</f>
        <v>70900</v>
      </c>
      <c r="F664" s="22">
        <f>SUM(E664/$F$3)</f>
        <v>302.991452991453</v>
      </c>
      <c r="G664" s="24"/>
      <c r="H664" s="24"/>
      <c r="I664" s="25"/>
    </row>
    <row r="665" spans="1:9" x14ac:dyDescent="0.25">
      <c r="A665" s="24" t="s">
        <v>934</v>
      </c>
      <c r="B665" s="24" t="s">
        <v>623</v>
      </c>
      <c r="C665" s="24" t="s">
        <v>87</v>
      </c>
      <c r="D665" s="25">
        <v>710</v>
      </c>
      <c r="E665" s="26">
        <f>D665*100</f>
        <v>71000</v>
      </c>
      <c r="F665" s="22">
        <f>SUM(E665/$F$3)</f>
        <v>303.41880341880341</v>
      </c>
      <c r="G665" s="24"/>
      <c r="H665" s="24"/>
      <c r="I665" s="25"/>
    </row>
    <row r="666" spans="1:9" x14ac:dyDescent="0.25">
      <c r="A666" s="24" t="s">
        <v>934</v>
      </c>
      <c r="B666" s="24" t="s">
        <v>645</v>
      </c>
      <c r="C666" s="24" t="s">
        <v>655</v>
      </c>
      <c r="D666" s="25">
        <v>710</v>
      </c>
      <c r="E666" s="26">
        <f>D666*100</f>
        <v>71000</v>
      </c>
      <c r="F666" s="22">
        <f>SUM(E666/$F$3)</f>
        <v>303.41880341880341</v>
      </c>
      <c r="G666" s="24"/>
      <c r="H666" s="24"/>
      <c r="I666" s="25"/>
    </row>
    <row r="667" spans="1:9" x14ac:dyDescent="0.25">
      <c r="A667" s="24"/>
      <c r="B667" s="24" t="s">
        <v>765</v>
      </c>
      <c r="C667" s="24" t="s">
        <v>830</v>
      </c>
      <c r="D667" s="25">
        <v>710</v>
      </c>
      <c r="E667" s="26">
        <f>D667*100</f>
        <v>71000</v>
      </c>
      <c r="F667" s="22">
        <f>SUM(E667/$F$3)</f>
        <v>303.41880341880341</v>
      </c>
      <c r="G667" s="24"/>
      <c r="H667" s="24"/>
      <c r="I667" s="25"/>
    </row>
    <row r="668" spans="1:9" x14ac:dyDescent="0.25">
      <c r="A668" s="24"/>
      <c r="B668" s="24" t="s">
        <v>6</v>
      </c>
      <c r="C668" s="24" t="s">
        <v>387</v>
      </c>
      <c r="D668" s="25">
        <v>711</v>
      </c>
      <c r="E668" s="26">
        <f>D668*100</f>
        <v>71100</v>
      </c>
      <c r="F668" s="22">
        <f>SUM(E668/$F$3)</f>
        <v>303.84615384615387</v>
      </c>
      <c r="G668" s="24"/>
      <c r="H668" s="24"/>
      <c r="I668" s="25"/>
    </row>
    <row r="669" spans="1:9" x14ac:dyDescent="0.25">
      <c r="A669" s="24"/>
      <c r="B669" s="24" t="s">
        <v>769</v>
      </c>
      <c r="C669" s="24" t="s">
        <v>829</v>
      </c>
      <c r="D669" s="25">
        <v>712</v>
      </c>
      <c r="E669" s="26">
        <f>D669*100</f>
        <v>71200</v>
      </c>
      <c r="F669" s="22">
        <f>SUM(E669/$F$3)</f>
        <v>304.27350427350427</v>
      </c>
      <c r="G669" s="24"/>
      <c r="H669" s="24"/>
      <c r="I669" s="25"/>
    </row>
    <row r="670" spans="1:9" x14ac:dyDescent="0.25">
      <c r="A670" s="24"/>
      <c r="B670" s="24" t="s">
        <v>804</v>
      </c>
      <c r="C670" s="24" t="s">
        <v>828</v>
      </c>
      <c r="D670" s="25">
        <v>712</v>
      </c>
      <c r="E670" s="26">
        <f>D670*100</f>
        <v>71200</v>
      </c>
      <c r="F670" s="22">
        <f>SUM(E670/$F$3)</f>
        <v>304.27350427350427</v>
      </c>
      <c r="G670" s="24"/>
      <c r="H670" s="24"/>
      <c r="I670" s="25"/>
    </row>
    <row r="671" spans="1:9" x14ac:dyDescent="0.25">
      <c r="A671" s="24"/>
      <c r="B671" s="24" t="s">
        <v>783</v>
      </c>
      <c r="C671" s="24" t="s">
        <v>827</v>
      </c>
      <c r="D671" s="25">
        <v>713</v>
      </c>
      <c r="E671" s="26">
        <f>D671*100</f>
        <v>71300</v>
      </c>
      <c r="F671" s="22">
        <f>SUM(E671/$F$3)</f>
        <v>304.70085470085468</v>
      </c>
      <c r="G671" s="24"/>
      <c r="H671" s="24"/>
      <c r="I671" s="25"/>
    </row>
    <row r="672" spans="1:9" x14ac:dyDescent="0.25">
      <c r="A672" s="24" t="s">
        <v>934</v>
      </c>
      <c r="B672" s="24" t="s">
        <v>635</v>
      </c>
      <c r="C672" s="24" t="s">
        <v>86</v>
      </c>
      <c r="D672" s="25">
        <v>713</v>
      </c>
      <c r="E672" s="26">
        <f>D672*100</f>
        <v>71300</v>
      </c>
      <c r="F672" s="22">
        <f>SUM(E672/$F$3)</f>
        <v>304.70085470085468</v>
      </c>
      <c r="G672" s="24"/>
      <c r="H672" s="24"/>
      <c r="I672" s="25"/>
    </row>
    <row r="673" spans="1:9" x14ac:dyDescent="0.25">
      <c r="A673" s="24" t="s">
        <v>934</v>
      </c>
      <c r="B673" s="24" t="s">
        <v>636</v>
      </c>
      <c r="C673" s="24" t="s">
        <v>654</v>
      </c>
      <c r="D673" s="25">
        <v>714</v>
      </c>
      <c r="E673" s="26">
        <f>D673*100</f>
        <v>71400</v>
      </c>
      <c r="F673" s="22">
        <f>SUM(E673/$F$3)</f>
        <v>305.12820512820514</v>
      </c>
      <c r="G673" s="24"/>
      <c r="H673" s="24"/>
      <c r="I673" s="25"/>
    </row>
    <row r="674" spans="1:9" x14ac:dyDescent="0.25">
      <c r="A674" s="24" t="s">
        <v>934</v>
      </c>
      <c r="B674" s="24" t="s">
        <v>623</v>
      </c>
      <c r="C674" s="24" t="s">
        <v>84</v>
      </c>
      <c r="D674" s="25">
        <v>715</v>
      </c>
      <c r="E674" s="26">
        <f>D674*100</f>
        <v>71500</v>
      </c>
      <c r="F674" s="22">
        <f>SUM(E674/$F$3)</f>
        <v>305.55555555555554</v>
      </c>
      <c r="G674" s="24"/>
      <c r="H674" s="24"/>
      <c r="I674" s="25"/>
    </row>
    <row r="675" spans="1:9" x14ac:dyDescent="0.25">
      <c r="A675" s="24" t="s">
        <v>934</v>
      </c>
      <c r="B675" s="24" t="s">
        <v>624</v>
      </c>
      <c r="C675" s="24" t="s">
        <v>85</v>
      </c>
      <c r="D675" s="25">
        <v>715</v>
      </c>
      <c r="E675" s="26">
        <f>D675*100</f>
        <v>71500</v>
      </c>
      <c r="F675" s="22">
        <f>SUM(E675/$F$3)</f>
        <v>305.55555555555554</v>
      </c>
      <c r="G675" s="24"/>
      <c r="H675" s="24"/>
      <c r="I675" s="25"/>
    </row>
    <row r="676" spans="1:9" x14ac:dyDescent="0.25">
      <c r="A676" s="24" t="s">
        <v>934</v>
      </c>
      <c r="B676" s="24" t="s">
        <v>652</v>
      </c>
      <c r="C676" s="24" t="s">
        <v>653</v>
      </c>
      <c r="D676" s="25">
        <v>716</v>
      </c>
      <c r="E676" s="26">
        <f>D676*100</f>
        <v>71600</v>
      </c>
      <c r="F676" s="22">
        <f>SUM(E676/$F$3)</f>
        <v>305.982905982906</v>
      </c>
      <c r="G676" s="24"/>
      <c r="H676" s="24"/>
      <c r="I676" s="25"/>
    </row>
    <row r="677" spans="1:9" x14ac:dyDescent="0.25">
      <c r="A677" s="24"/>
      <c r="B677" s="24" t="s">
        <v>762</v>
      </c>
      <c r="C677" s="24" t="s">
        <v>826</v>
      </c>
      <c r="D677" s="25">
        <v>717</v>
      </c>
      <c r="E677" s="26">
        <f>D677*100</f>
        <v>71700</v>
      </c>
      <c r="F677" s="22">
        <f>SUM(E677/$F$3)</f>
        <v>306.41025641025641</v>
      </c>
      <c r="G677" s="24"/>
      <c r="H677" s="24"/>
      <c r="I677" s="25"/>
    </row>
    <row r="678" spans="1:9" x14ac:dyDescent="0.25">
      <c r="A678" s="24" t="s">
        <v>934</v>
      </c>
      <c r="B678" s="24" t="s">
        <v>622</v>
      </c>
      <c r="C678" s="24" t="s">
        <v>83</v>
      </c>
      <c r="D678" s="25">
        <v>718</v>
      </c>
      <c r="E678" s="26">
        <f>D678*100</f>
        <v>71800</v>
      </c>
      <c r="F678" s="22">
        <f>SUM(E678/$F$3)</f>
        <v>306.83760683760681</v>
      </c>
      <c r="G678" s="24"/>
      <c r="H678" s="24"/>
      <c r="I678" s="25"/>
    </row>
    <row r="679" spans="1:9" x14ac:dyDescent="0.25">
      <c r="A679" s="24" t="s">
        <v>934</v>
      </c>
      <c r="B679" s="24" t="s">
        <v>645</v>
      </c>
      <c r="C679" s="24" t="s">
        <v>651</v>
      </c>
      <c r="D679" s="25">
        <v>718</v>
      </c>
      <c r="E679" s="26">
        <f>D679*100</f>
        <v>71800</v>
      </c>
      <c r="F679" s="22">
        <f>SUM(E679/$F$3)</f>
        <v>306.83760683760681</v>
      </c>
      <c r="G679" s="24"/>
      <c r="H679" s="24"/>
      <c r="I679" s="25"/>
    </row>
    <row r="680" spans="1:9" x14ac:dyDescent="0.25">
      <c r="A680" s="24" t="s">
        <v>934</v>
      </c>
      <c r="B680" s="24" t="s">
        <v>630</v>
      </c>
      <c r="C680" s="24" t="s">
        <v>386</v>
      </c>
      <c r="D680" s="25">
        <v>719</v>
      </c>
      <c r="E680" s="26">
        <f>D680*100</f>
        <v>71900</v>
      </c>
      <c r="F680" s="22">
        <f>SUM(E680/$F$3)</f>
        <v>307.26495726495727</v>
      </c>
      <c r="G680" s="24"/>
      <c r="H680" s="24"/>
      <c r="I680" s="25"/>
    </row>
    <row r="681" spans="1:9" x14ac:dyDescent="0.25">
      <c r="A681" s="24"/>
      <c r="B681" s="24" t="s">
        <v>783</v>
      </c>
      <c r="C681" s="24" t="s">
        <v>823</v>
      </c>
      <c r="D681" s="25">
        <v>720</v>
      </c>
      <c r="E681" s="26">
        <f>D681*100</f>
        <v>72000</v>
      </c>
      <c r="F681" s="22">
        <f>SUM(E681/$F$3)</f>
        <v>307.69230769230768</v>
      </c>
      <c r="G681" s="24"/>
      <c r="H681" s="24"/>
      <c r="I681" s="25"/>
    </row>
    <row r="682" spans="1:9" x14ac:dyDescent="0.25">
      <c r="A682" s="24" t="s">
        <v>934</v>
      </c>
      <c r="B682" s="24" t="s">
        <v>635</v>
      </c>
      <c r="C682" s="24" t="s">
        <v>82</v>
      </c>
      <c r="D682" s="25">
        <v>720</v>
      </c>
      <c r="E682" s="26">
        <f>D682*100</f>
        <v>72000</v>
      </c>
      <c r="F682" s="22">
        <f>SUM(E682/$F$3)</f>
        <v>307.69230769230768</v>
      </c>
      <c r="G682" s="24"/>
      <c r="H682" s="24"/>
      <c r="I682" s="25"/>
    </row>
    <row r="683" spans="1:9" x14ac:dyDescent="0.25">
      <c r="A683" s="24"/>
      <c r="B683" s="24" t="s">
        <v>740</v>
      </c>
      <c r="C683" s="24" t="s">
        <v>824</v>
      </c>
      <c r="D683" s="25">
        <v>720</v>
      </c>
      <c r="E683" s="26">
        <f>D683*100</f>
        <v>72000</v>
      </c>
      <c r="F683" s="22">
        <f>SUM(E683/$F$3)</f>
        <v>307.69230769230768</v>
      </c>
      <c r="G683" s="24"/>
      <c r="H683" s="24"/>
      <c r="I683" s="25"/>
    </row>
    <row r="684" spans="1:9" x14ac:dyDescent="0.25">
      <c r="A684" s="24"/>
      <c r="B684" s="24" t="s">
        <v>745</v>
      </c>
      <c r="C684" s="24" t="s">
        <v>825</v>
      </c>
      <c r="D684" s="25">
        <v>720</v>
      </c>
      <c r="E684" s="26">
        <f>D684*100</f>
        <v>72000</v>
      </c>
      <c r="F684" s="22">
        <f>SUM(E684/$F$3)</f>
        <v>307.69230769230768</v>
      </c>
      <c r="G684" s="24"/>
      <c r="H684" s="24"/>
      <c r="I684" s="25"/>
    </row>
    <row r="685" spans="1:9" x14ac:dyDescent="0.25">
      <c r="A685" s="24"/>
      <c r="B685" s="24" t="s">
        <v>804</v>
      </c>
      <c r="C685" s="24" t="s">
        <v>822</v>
      </c>
      <c r="D685" s="25">
        <v>720</v>
      </c>
      <c r="E685" s="26">
        <f>D685*100</f>
        <v>72000</v>
      </c>
      <c r="F685" s="22">
        <f>SUM(E685/$F$3)</f>
        <v>307.69230769230768</v>
      </c>
      <c r="G685" s="24"/>
      <c r="H685" s="24"/>
      <c r="I685" s="25"/>
    </row>
    <row r="686" spans="1:9" x14ac:dyDescent="0.25">
      <c r="A686" s="24"/>
      <c r="B686" s="24" t="s">
        <v>6</v>
      </c>
      <c r="C686" s="24" t="s">
        <v>385</v>
      </c>
      <c r="D686" s="25">
        <v>721</v>
      </c>
      <c r="E686" s="26">
        <f>D686*100</f>
        <v>72100</v>
      </c>
      <c r="F686" s="22">
        <f>SUM(E686/$F$3)</f>
        <v>308.11965811965814</v>
      </c>
      <c r="G686" s="24"/>
      <c r="H686" s="24"/>
      <c r="I686" s="25"/>
    </row>
    <row r="687" spans="1:9" x14ac:dyDescent="0.25">
      <c r="A687" s="24" t="s">
        <v>934</v>
      </c>
      <c r="B687" s="24" t="s">
        <v>620</v>
      </c>
      <c r="C687" s="24" t="s">
        <v>650</v>
      </c>
      <c r="D687" s="25">
        <v>721</v>
      </c>
      <c r="E687" s="26">
        <f>D687*100</f>
        <v>72100</v>
      </c>
      <c r="F687" s="22">
        <f>SUM(E687/$F$3)</f>
        <v>308.11965811965814</v>
      </c>
      <c r="G687" s="24"/>
      <c r="H687" s="24"/>
      <c r="I687" s="25"/>
    </row>
    <row r="688" spans="1:9" x14ac:dyDescent="0.25">
      <c r="A688" s="24" t="s">
        <v>934</v>
      </c>
      <c r="B688" s="24" t="s">
        <v>969</v>
      </c>
      <c r="C688" s="24" t="s">
        <v>649</v>
      </c>
      <c r="D688" s="25">
        <v>723</v>
      </c>
      <c r="E688" s="26">
        <f>D688*100</f>
        <v>72300</v>
      </c>
      <c r="F688" s="22">
        <f>SUM(E688/$F$3)</f>
        <v>308.97435897435895</v>
      </c>
      <c r="G688" s="24"/>
      <c r="H688" s="30"/>
      <c r="I688" s="25"/>
    </row>
    <row r="689" spans="1:9" x14ac:dyDescent="0.25">
      <c r="A689" s="24" t="s">
        <v>934</v>
      </c>
      <c r="B689" s="24" t="s">
        <v>643</v>
      </c>
      <c r="C689" s="24" t="s">
        <v>81</v>
      </c>
      <c r="D689" s="25">
        <v>723</v>
      </c>
      <c r="E689" s="26">
        <f>D689*100</f>
        <v>72300</v>
      </c>
      <c r="F689" s="22">
        <f>SUM(E689/$F$3)</f>
        <v>308.97435897435895</v>
      </c>
      <c r="G689" s="24"/>
      <c r="H689" s="24"/>
      <c r="I689" s="25"/>
    </row>
    <row r="690" spans="1:9" x14ac:dyDescent="0.25">
      <c r="A690" s="24"/>
      <c r="B690" s="24" t="s">
        <v>6</v>
      </c>
      <c r="C690" s="24" t="s">
        <v>384</v>
      </c>
      <c r="D690" s="25">
        <v>725</v>
      </c>
      <c r="E690" s="26">
        <f>D690*100</f>
        <v>72500</v>
      </c>
      <c r="F690" s="22">
        <f>SUM(E690/$F$3)</f>
        <v>309.82905982905982</v>
      </c>
      <c r="G690" s="24"/>
      <c r="H690" s="24"/>
      <c r="I690" s="25"/>
    </row>
    <row r="691" spans="1:9" x14ac:dyDescent="0.25">
      <c r="A691" s="24"/>
      <c r="B691" s="24" t="s">
        <v>762</v>
      </c>
      <c r="C691" s="24" t="s">
        <v>821</v>
      </c>
      <c r="D691" s="25">
        <v>725</v>
      </c>
      <c r="E691" s="26">
        <f>D691*100</f>
        <v>72500</v>
      </c>
      <c r="F691" s="22">
        <f>SUM(E691/$F$3)</f>
        <v>309.82905982905982</v>
      </c>
      <c r="G691" s="24"/>
      <c r="H691" s="24"/>
      <c r="I691" s="25"/>
    </row>
    <row r="692" spans="1:9" x14ac:dyDescent="0.25">
      <c r="A692" s="24" t="s">
        <v>934</v>
      </c>
      <c r="B692" s="24" t="s">
        <v>643</v>
      </c>
      <c r="C692" s="24" t="s">
        <v>79</v>
      </c>
      <c r="D692" s="25">
        <v>726</v>
      </c>
      <c r="E692" s="26">
        <f>D692*100</f>
        <v>72600</v>
      </c>
      <c r="F692" s="22">
        <f>SUM(E692/$F$3)</f>
        <v>310.25641025641028</v>
      </c>
      <c r="G692" s="24"/>
      <c r="H692" s="24"/>
      <c r="I692" s="25"/>
    </row>
    <row r="693" spans="1:9" x14ac:dyDescent="0.25">
      <c r="A693" s="24" t="s">
        <v>934</v>
      </c>
      <c r="B693" s="24" t="s">
        <v>622</v>
      </c>
      <c r="C693" s="24" t="s">
        <v>80</v>
      </c>
      <c r="D693" s="25">
        <v>726</v>
      </c>
      <c r="E693" s="26">
        <f>D693*100</f>
        <v>72600</v>
      </c>
      <c r="F693" s="22">
        <f>SUM(E693/$F$3)</f>
        <v>310.25641025641028</v>
      </c>
      <c r="G693" s="24"/>
      <c r="H693" s="24"/>
      <c r="I693" s="25"/>
    </row>
    <row r="694" spans="1:9" x14ac:dyDescent="0.25">
      <c r="A694" s="24"/>
      <c r="B694" s="24" t="s">
        <v>740</v>
      </c>
      <c r="C694" s="24" t="s">
        <v>820</v>
      </c>
      <c r="D694" s="25">
        <v>726</v>
      </c>
      <c r="E694" s="26">
        <f>D694*100</f>
        <v>72600</v>
      </c>
      <c r="F694" s="22">
        <f>SUM(E694/$F$3)</f>
        <v>310.25641025641028</v>
      </c>
      <c r="G694" s="24"/>
      <c r="H694" s="24"/>
      <c r="I694" s="25"/>
    </row>
    <row r="695" spans="1:9" x14ac:dyDescent="0.25">
      <c r="A695" s="24"/>
      <c r="B695" s="24" t="s">
        <v>807</v>
      </c>
      <c r="C695" s="24" t="s">
        <v>819</v>
      </c>
      <c r="D695" s="25">
        <v>727</v>
      </c>
      <c r="E695" s="26">
        <f>D695*100</f>
        <v>72700</v>
      </c>
      <c r="F695" s="22">
        <f>SUM(E695/$F$3)</f>
        <v>310.68376068376068</v>
      </c>
      <c r="G695" s="24"/>
      <c r="H695" s="24"/>
      <c r="I695" s="25"/>
    </row>
    <row r="696" spans="1:9" x14ac:dyDescent="0.25">
      <c r="A696" s="24" t="s">
        <v>934</v>
      </c>
      <c r="B696" s="24" t="s">
        <v>630</v>
      </c>
      <c r="C696" s="24" t="s">
        <v>78</v>
      </c>
      <c r="D696" s="25">
        <v>727</v>
      </c>
      <c r="E696" s="26">
        <f>D696*100</f>
        <v>72700</v>
      </c>
      <c r="F696" s="22">
        <f>SUM(E696/$F$3)</f>
        <v>310.68376068376068</v>
      </c>
      <c r="G696" s="24"/>
      <c r="H696" s="24"/>
      <c r="I696" s="25"/>
    </row>
    <row r="697" spans="1:9" x14ac:dyDescent="0.25">
      <c r="A697" s="24"/>
      <c r="B697" s="24" t="s">
        <v>6</v>
      </c>
      <c r="C697" s="24" t="s">
        <v>383</v>
      </c>
      <c r="D697" s="25">
        <v>729</v>
      </c>
      <c r="E697" s="26">
        <f>D697*100</f>
        <v>72900</v>
      </c>
      <c r="F697" s="22">
        <f>SUM(E697/$F$3)</f>
        <v>311.53846153846155</v>
      </c>
      <c r="G697" s="24"/>
      <c r="H697" s="24"/>
      <c r="I697" s="25"/>
    </row>
    <row r="698" spans="1:9" x14ac:dyDescent="0.25">
      <c r="A698" s="24" t="s">
        <v>934</v>
      </c>
      <c r="B698" s="24" t="s">
        <v>635</v>
      </c>
      <c r="C698" s="24" t="s">
        <v>77</v>
      </c>
      <c r="D698" s="25">
        <v>730</v>
      </c>
      <c r="E698" s="26">
        <f>D698*100</f>
        <v>73000</v>
      </c>
      <c r="F698" s="22">
        <f>SUM(E698/$F$3)</f>
        <v>311.96581196581195</v>
      </c>
      <c r="G698" s="24"/>
      <c r="H698" s="24"/>
      <c r="I698" s="25"/>
    </row>
    <row r="699" spans="1:9" x14ac:dyDescent="0.25">
      <c r="A699" s="24"/>
      <c r="B699" s="24" t="s">
        <v>6</v>
      </c>
      <c r="C699" s="24" t="s">
        <v>382</v>
      </c>
      <c r="D699" s="25">
        <v>731</v>
      </c>
      <c r="E699" s="26">
        <f>D699*100</f>
        <v>73100</v>
      </c>
      <c r="F699" s="22">
        <f>SUM(E699/$F$3)</f>
        <v>312.39316239316241</v>
      </c>
      <c r="G699" s="24"/>
      <c r="H699" s="24"/>
      <c r="I699" s="25"/>
    </row>
    <row r="700" spans="1:9" x14ac:dyDescent="0.25">
      <c r="A700" s="24" t="s">
        <v>934</v>
      </c>
      <c r="B700" s="24" t="s">
        <v>643</v>
      </c>
      <c r="C700" s="24" t="s">
        <v>381</v>
      </c>
      <c r="D700" s="25">
        <v>732</v>
      </c>
      <c r="E700" s="26">
        <f>D700*100</f>
        <v>73200</v>
      </c>
      <c r="F700" s="22">
        <f>SUM(E700/$F$3)</f>
        <v>312.82051282051282</v>
      </c>
      <c r="G700" s="24"/>
      <c r="H700" s="24"/>
      <c r="I700" s="25"/>
    </row>
    <row r="701" spans="1:9" x14ac:dyDescent="0.25">
      <c r="A701" s="24" t="s">
        <v>934</v>
      </c>
      <c r="B701" s="24" t="s">
        <v>624</v>
      </c>
      <c r="C701" s="24" t="s">
        <v>380</v>
      </c>
      <c r="D701" s="25">
        <v>733</v>
      </c>
      <c r="E701" s="26">
        <f>D701*100</f>
        <v>73300</v>
      </c>
      <c r="F701" s="22">
        <f>SUM(E701/$F$3)</f>
        <v>313.24786324786322</v>
      </c>
      <c r="G701" s="24"/>
      <c r="H701" s="24"/>
      <c r="I701" s="25"/>
    </row>
    <row r="702" spans="1:9" x14ac:dyDescent="0.25">
      <c r="A702" s="24"/>
      <c r="B702" s="24" t="s">
        <v>6</v>
      </c>
      <c r="C702" s="24" t="s">
        <v>379</v>
      </c>
      <c r="D702" s="25">
        <v>734</v>
      </c>
      <c r="E702" s="26">
        <f>D702*100</f>
        <v>73400</v>
      </c>
      <c r="F702" s="22">
        <f>SUM(E702/$F$3)</f>
        <v>313.67521367521368</v>
      </c>
      <c r="G702" s="24"/>
      <c r="H702" s="24"/>
      <c r="I702" s="25"/>
    </row>
    <row r="703" spans="1:9" x14ac:dyDescent="0.25">
      <c r="A703" s="24"/>
      <c r="B703" s="24" t="s">
        <v>762</v>
      </c>
      <c r="C703" s="24" t="s">
        <v>818</v>
      </c>
      <c r="D703" s="25">
        <v>734</v>
      </c>
      <c r="E703" s="26">
        <f>D703*100</f>
        <v>73400</v>
      </c>
      <c r="F703" s="22">
        <f>SUM(E703/$F$3)</f>
        <v>313.67521367521368</v>
      </c>
      <c r="G703" s="24"/>
      <c r="H703" s="24"/>
      <c r="I703" s="25"/>
    </row>
    <row r="704" spans="1:9" x14ac:dyDescent="0.25">
      <c r="A704" s="24" t="s">
        <v>934</v>
      </c>
      <c r="B704" s="24" t="s">
        <v>623</v>
      </c>
      <c r="C704" s="24" t="s">
        <v>76</v>
      </c>
      <c r="D704" s="25">
        <v>734</v>
      </c>
      <c r="E704" s="26">
        <f>D704*100</f>
        <v>73400</v>
      </c>
      <c r="F704" s="22">
        <f>SUM(E704/$F$3)</f>
        <v>313.67521367521368</v>
      </c>
      <c r="G704" s="24"/>
      <c r="H704" s="24"/>
      <c r="I704" s="25"/>
    </row>
    <row r="705" spans="1:9" x14ac:dyDescent="0.25">
      <c r="A705" s="24"/>
      <c r="B705" s="24" t="s">
        <v>796</v>
      </c>
      <c r="C705" s="24" t="s">
        <v>816</v>
      </c>
      <c r="D705" s="25">
        <v>734</v>
      </c>
      <c r="E705" s="26">
        <f>D705*100</f>
        <v>73400</v>
      </c>
      <c r="F705" s="22">
        <f>SUM(E705/$F$3)</f>
        <v>313.67521367521368</v>
      </c>
      <c r="G705" s="24"/>
      <c r="H705" s="24"/>
      <c r="I705" s="25"/>
    </row>
    <row r="706" spans="1:9" x14ac:dyDescent="0.25">
      <c r="A706" s="24"/>
      <c r="B706" s="24" t="s">
        <v>769</v>
      </c>
      <c r="C706" s="24" t="s">
        <v>817</v>
      </c>
      <c r="D706" s="25">
        <v>734</v>
      </c>
      <c r="E706" s="26">
        <f>D706*100</f>
        <v>73400</v>
      </c>
      <c r="F706" s="22">
        <f>SUM(E706/$F$3)</f>
        <v>313.67521367521368</v>
      </c>
      <c r="G706" s="24"/>
      <c r="H706" s="24"/>
      <c r="I706" s="25"/>
    </row>
    <row r="707" spans="1:9" x14ac:dyDescent="0.25">
      <c r="A707" s="24"/>
      <c r="B707" s="24" t="s">
        <v>6</v>
      </c>
      <c r="C707" s="24" t="s">
        <v>378</v>
      </c>
      <c r="D707" s="25">
        <v>735</v>
      </c>
      <c r="E707" s="26">
        <f>D707*100</f>
        <v>73500</v>
      </c>
      <c r="F707" s="22">
        <f>SUM(E707/$F$3)</f>
        <v>314.10256410256409</v>
      </c>
      <c r="G707" s="24"/>
      <c r="H707" s="24"/>
      <c r="I707" s="25"/>
    </row>
    <row r="708" spans="1:9" x14ac:dyDescent="0.25">
      <c r="A708" s="24" t="s">
        <v>934</v>
      </c>
      <c r="B708" s="24" t="s">
        <v>620</v>
      </c>
      <c r="C708" s="24" t="s">
        <v>377</v>
      </c>
      <c r="D708" s="25">
        <v>735</v>
      </c>
      <c r="E708" s="26">
        <f>D708*100</f>
        <v>73500</v>
      </c>
      <c r="F708" s="22">
        <f>SUM(E708/$F$3)</f>
        <v>314.10256410256409</v>
      </c>
      <c r="G708" s="24"/>
      <c r="H708" s="24"/>
      <c r="I708" s="25"/>
    </row>
    <row r="709" spans="1:9" x14ac:dyDescent="0.25">
      <c r="A709" s="24"/>
      <c r="B709" s="24" t="s">
        <v>742</v>
      </c>
      <c r="C709" s="24" t="s">
        <v>815</v>
      </c>
      <c r="D709" s="25">
        <v>735</v>
      </c>
      <c r="E709" s="26">
        <f>D709*100</f>
        <v>73500</v>
      </c>
      <c r="F709" s="22">
        <f>SUM(E709/$F$3)</f>
        <v>314.10256410256409</v>
      </c>
      <c r="G709" s="24"/>
      <c r="H709" s="24"/>
      <c r="I709" s="25"/>
    </row>
    <row r="710" spans="1:9" x14ac:dyDescent="0.25">
      <c r="A710" s="24" t="s">
        <v>934</v>
      </c>
      <c r="B710" s="24" t="s">
        <v>643</v>
      </c>
      <c r="C710" s="24" t="s">
        <v>74</v>
      </c>
      <c r="D710" s="25">
        <v>736</v>
      </c>
      <c r="E710" s="26">
        <f>D710*100</f>
        <v>73600</v>
      </c>
      <c r="F710" s="22">
        <f>SUM(E710/$F$3)</f>
        <v>314.52991452991455</v>
      </c>
      <c r="G710" s="24"/>
      <c r="H710" s="24"/>
      <c r="I710" s="25"/>
    </row>
    <row r="711" spans="1:9" x14ac:dyDescent="0.25">
      <c r="A711" s="24" t="s">
        <v>334</v>
      </c>
      <c r="B711" s="24" t="s">
        <v>968</v>
      </c>
      <c r="C711" s="24" t="s">
        <v>75</v>
      </c>
      <c r="D711" s="25">
        <v>736</v>
      </c>
      <c r="E711" s="26">
        <f>D711*100</f>
        <v>73600</v>
      </c>
      <c r="F711" s="22">
        <f>SUM(E711/$F$3)</f>
        <v>314.52991452991455</v>
      </c>
      <c r="G711" s="24"/>
      <c r="H711" s="24"/>
      <c r="I711" s="25"/>
    </row>
    <row r="712" spans="1:9" x14ac:dyDescent="0.25">
      <c r="A712" s="24" t="s">
        <v>934</v>
      </c>
      <c r="B712" s="24" t="s">
        <v>647</v>
      </c>
      <c r="C712" s="24" t="s">
        <v>648</v>
      </c>
      <c r="D712" s="25">
        <v>736</v>
      </c>
      <c r="E712" s="26">
        <f>D712*100</f>
        <v>73600</v>
      </c>
      <c r="F712" s="22">
        <f>SUM(E712/$F$3)</f>
        <v>314.52991452991455</v>
      </c>
      <c r="G712" s="24"/>
      <c r="H712" s="24"/>
      <c r="I712" s="25"/>
    </row>
    <row r="713" spans="1:9" x14ac:dyDescent="0.25">
      <c r="A713" s="24" t="s">
        <v>934</v>
      </c>
      <c r="B713" s="24" t="s">
        <v>622</v>
      </c>
      <c r="C713" s="24" t="s">
        <v>73</v>
      </c>
      <c r="D713" s="25">
        <v>737</v>
      </c>
      <c r="E713" s="26">
        <f>D713*100</f>
        <v>73700</v>
      </c>
      <c r="F713" s="22">
        <f>SUM(E713/$F$3)</f>
        <v>314.95726495726495</v>
      </c>
      <c r="G713" s="24"/>
      <c r="H713" s="24"/>
      <c r="I713" s="25"/>
    </row>
    <row r="714" spans="1:9" x14ac:dyDescent="0.25">
      <c r="A714" s="24" t="s">
        <v>934</v>
      </c>
      <c r="B714" s="24" t="s">
        <v>630</v>
      </c>
      <c r="C714" s="24" t="s">
        <v>72</v>
      </c>
      <c r="D714" s="25">
        <v>737</v>
      </c>
      <c r="E714" s="26">
        <f>D714*100</f>
        <v>73700</v>
      </c>
      <c r="F714" s="22">
        <f>SUM(E714/$F$3)</f>
        <v>314.95726495726495</v>
      </c>
      <c r="G714" s="24"/>
      <c r="H714" s="24"/>
      <c r="I714" s="25"/>
    </row>
    <row r="715" spans="1:9" x14ac:dyDescent="0.25">
      <c r="A715" s="24" t="s">
        <v>934</v>
      </c>
      <c r="B715" s="24" t="s">
        <v>630</v>
      </c>
      <c r="C715" s="24" t="s">
        <v>376</v>
      </c>
      <c r="D715" s="25">
        <v>739</v>
      </c>
      <c r="E715" s="26">
        <f>D715*100</f>
        <v>73900</v>
      </c>
      <c r="F715" s="22">
        <f>SUM(E715/$F$3)</f>
        <v>315.81196581196582</v>
      </c>
      <c r="G715" s="24"/>
      <c r="H715" s="24"/>
      <c r="I715" s="25"/>
    </row>
    <row r="716" spans="1:9" x14ac:dyDescent="0.25">
      <c r="A716" s="24" t="s">
        <v>334</v>
      </c>
      <c r="B716" s="24" t="s">
        <v>968</v>
      </c>
      <c r="C716" s="24" t="s">
        <v>71</v>
      </c>
      <c r="D716" s="25">
        <v>739</v>
      </c>
      <c r="E716" s="26">
        <f>D716*100</f>
        <v>73900</v>
      </c>
      <c r="F716" s="22">
        <f>SUM(E716/$F$3)</f>
        <v>315.81196581196582</v>
      </c>
      <c r="G716" s="24"/>
      <c r="H716" s="24"/>
      <c r="I716" s="25"/>
    </row>
    <row r="717" spans="1:9" x14ac:dyDescent="0.25">
      <c r="A717" s="24" t="s">
        <v>934</v>
      </c>
      <c r="B717" s="24" t="s">
        <v>620</v>
      </c>
      <c r="C717" s="24" t="s">
        <v>375</v>
      </c>
      <c r="D717" s="25">
        <v>740</v>
      </c>
      <c r="E717" s="26">
        <f>D717*100</f>
        <v>74000</v>
      </c>
      <c r="F717" s="22">
        <f>SUM(E717/$F$3)</f>
        <v>316.23931623931622</v>
      </c>
      <c r="G717" s="24"/>
      <c r="H717" s="24"/>
      <c r="I717" s="25"/>
    </row>
    <row r="718" spans="1:9" x14ac:dyDescent="0.25">
      <c r="A718" s="24"/>
      <c r="B718" s="24" t="s">
        <v>807</v>
      </c>
      <c r="C718" s="24" t="s">
        <v>813</v>
      </c>
      <c r="D718" s="25">
        <v>741</v>
      </c>
      <c r="E718" s="26">
        <f>D718*100</f>
        <v>74100</v>
      </c>
      <c r="F718" s="22">
        <f>SUM(E718/$F$3)</f>
        <v>316.66666666666669</v>
      </c>
      <c r="G718" s="24"/>
      <c r="H718" s="24"/>
      <c r="I718" s="25"/>
    </row>
    <row r="719" spans="1:9" x14ac:dyDescent="0.25">
      <c r="A719" s="24" t="s">
        <v>934</v>
      </c>
      <c r="B719" s="24" t="s">
        <v>620</v>
      </c>
      <c r="C719" s="24" t="s">
        <v>566</v>
      </c>
      <c r="D719" s="25">
        <v>741</v>
      </c>
      <c r="E719" s="26">
        <f>D719*100</f>
        <v>74100</v>
      </c>
      <c r="F719" s="22">
        <f>SUM(E719/$F$3)</f>
        <v>316.66666666666669</v>
      </c>
      <c r="G719" s="24"/>
      <c r="H719" s="24"/>
      <c r="I719" s="25"/>
    </row>
    <row r="720" spans="1:9" x14ac:dyDescent="0.25">
      <c r="A720" s="24"/>
      <c r="B720" s="24" t="s">
        <v>773</v>
      </c>
      <c r="C720" s="24" t="s">
        <v>814</v>
      </c>
      <c r="D720" s="25">
        <v>741</v>
      </c>
      <c r="E720" s="26">
        <f>D720*100</f>
        <v>74100</v>
      </c>
      <c r="F720" s="22">
        <f>SUM(E720/$F$3)</f>
        <v>316.66666666666669</v>
      </c>
      <c r="G720" s="24"/>
      <c r="H720" s="24"/>
      <c r="I720" s="25"/>
    </row>
    <row r="721" spans="1:9" x14ac:dyDescent="0.25">
      <c r="A721" s="24"/>
      <c r="B721" s="24" t="s">
        <v>6</v>
      </c>
      <c r="C721" s="24" t="s">
        <v>374</v>
      </c>
      <c r="D721" s="25">
        <v>742</v>
      </c>
      <c r="E721" s="26">
        <f>D721*100</f>
        <v>74200</v>
      </c>
      <c r="F721" s="22">
        <f>SUM(E721/$F$3)</f>
        <v>317.09401709401709</v>
      </c>
      <c r="G721" s="24"/>
      <c r="H721" s="24"/>
      <c r="I721" s="25"/>
    </row>
    <row r="722" spans="1:9" x14ac:dyDescent="0.25">
      <c r="A722" s="24"/>
      <c r="B722" s="24" t="s">
        <v>6</v>
      </c>
      <c r="C722" s="24" t="s">
        <v>372</v>
      </c>
      <c r="D722" s="25">
        <v>744</v>
      </c>
      <c r="E722" s="26">
        <f>D722*100</f>
        <v>74400</v>
      </c>
      <c r="F722" s="22">
        <f>SUM(E722/$F$3)</f>
        <v>317.94871794871796</v>
      </c>
      <c r="G722" s="24"/>
      <c r="H722" s="24"/>
      <c r="I722" s="25"/>
    </row>
    <row r="723" spans="1:9" x14ac:dyDescent="0.25">
      <c r="A723" s="24"/>
      <c r="B723" s="24" t="s">
        <v>6</v>
      </c>
      <c r="C723" s="24" t="s">
        <v>373</v>
      </c>
      <c r="D723" s="25">
        <v>744</v>
      </c>
      <c r="E723" s="26">
        <f>D723*100</f>
        <v>74400</v>
      </c>
      <c r="F723" s="22">
        <f>SUM(E723/$F$3)</f>
        <v>317.94871794871796</v>
      </c>
      <c r="G723" s="24"/>
      <c r="H723" s="24"/>
      <c r="I723" s="25"/>
    </row>
    <row r="724" spans="1:9" x14ac:dyDescent="0.25">
      <c r="A724" s="24" t="s">
        <v>934</v>
      </c>
      <c r="B724" s="24" t="s">
        <v>624</v>
      </c>
      <c r="C724" s="24" t="s">
        <v>70</v>
      </c>
      <c r="D724" s="25">
        <v>744</v>
      </c>
      <c r="E724" s="26">
        <f>D724*100</f>
        <v>74400</v>
      </c>
      <c r="F724" s="22">
        <f>SUM(E724/$F$3)</f>
        <v>317.94871794871796</v>
      </c>
      <c r="G724" s="24"/>
      <c r="H724" s="24"/>
      <c r="I724" s="25"/>
    </row>
    <row r="725" spans="1:9" x14ac:dyDescent="0.25">
      <c r="A725" s="24" t="s">
        <v>934</v>
      </c>
      <c r="B725" s="24" t="s">
        <v>620</v>
      </c>
      <c r="C725" s="24" t="s">
        <v>371</v>
      </c>
      <c r="D725" s="25">
        <v>745</v>
      </c>
      <c r="E725" s="26">
        <f>D725*100</f>
        <v>74500</v>
      </c>
      <c r="F725" s="22">
        <f>SUM(E725/$F$3)</f>
        <v>318.37606837606836</v>
      </c>
      <c r="G725" s="24"/>
      <c r="H725" s="24"/>
      <c r="I725" s="25"/>
    </row>
    <row r="726" spans="1:9" x14ac:dyDescent="0.25">
      <c r="A726" s="24" t="s">
        <v>934</v>
      </c>
      <c r="B726" s="24" t="s">
        <v>623</v>
      </c>
      <c r="C726" s="24" t="s">
        <v>69</v>
      </c>
      <c r="D726" s="25">
        <v>746</v>
      </c>
      <c r="E726" s="26">
        <f>D726*100</f>
        <v>74600</v>
      </c>
      <c r="F726" s="22">
        <f>SUM(E726/$F$3)</f>
        <v>318.80341880341882</v>
      </c>
      <c r="G726" s="24"/>
      <c r="H726" s="24"/>
      <c r="I726" s="25"/>
    </row>
    <row r="727" spans="1:9" x14ac:dyDescent="0.25">
      <c r="A727" s="24" t="s">
        <v>934</v>
      </c>
      <c r="B727" s="24" t="s">
        <v>645</v>
      </c>
      <c r="C727" s="24" t="s">
        <v>646</v>
      </c>
      <c r="D727" s="25">
        <v>747</v>
      </c>
      <c r="E727" s="26">
        <f>D727*100</f>
        <v>74700</v>
      </c>
      <c r="F727" s="22">
        <f>SUM(E727/$F$3)</f>
        <v>319.23076923076923</v>
      </c>
      <c r="G727" s="24"/>
      <c r="H727" s="24"/>
      <c r="I727" s="25"/>
    </row>
    <row r="728" spans="1:9" x14ac:dyDescent="0.25">
      <c r="A728" s="24"/>
      <c r="B728" s="24" t="s">
        <v>740</v>
      </c>
      <c r="C728" s="24" t="s">
        <v>812</v>
      </c>
      <c r="D728" s="25">
        <v>747</v>
      </c>
      <c r="E728" s="26">
        <f>D728*100</f>
        <v>74700</v>
      </c>
      <c r="F728" s="22">
        <f>SUM(E728/$F$3)</f>
        <v>319.23076923076923</v>
      </c>
      <c r="G728" s="24"/>
      <c r="H728" s="24"/>
      <c r="I728" s="25"/>
    </row>
    <row r="729" spans="1:9" x14ac:dyDescent="0.25">
      <c r="A729" s="24" t="s">
        <v>934</v>
      </c>
      <c r="B729" s="24" t="s">
        <v>625</v>
      </c>
      <c r="C729" s="24" t="s">
        <v>644</v>
      </c>
      <c r="D729" s="25">
        <v>748</v>
      </c>
      <c r="E729" s="26">
        <f>D729*100</f>
        <v>74800</v>
      </c>
      <c r="F729" s="22">
        <f>SUM(E729/$F$3)</f>
        <v>319.65811965811963</v>
      </c>
      <c r="G729" s="24"/>
      <c r="H729" s="24"/>
      <c r="I729" s="25"/>
    </row>
    <row r="730" spans="1:9" x14ac:dyDescent="0.25">
      <c r="A730" s="24"/>
      <c r="B730" s="24" t="s">
        <v>762</v>
      </c>
      <c r="C730" s="24" t="s">
        <v>811</v>
      </c>
      <c r="D730" s="25">
        <v>749</v>
      </c>
      <c r="E730" s="26">
        <f>D730*100</f>
        <v>74900</v>
      </c>
      <c r="F730" s="22">
        <f>SUM(E730/$F$3)</f>
        <v>320.08547008547009</v>
      </c>
      <c r="G730" s="24"/>
      <c r="H730" s="24"/>
      <c r="I730" s="25"/>
    </row>
    <row r="731" spans="1:9" x14ac:dyDescent="0.25">
      <c r="A731" s="24"/>
      <c r="B731" s="24" t="s">
        <v>804</v>
      </c>
      <c r="C731" s="24" t="s">
        <v>810</v>
      </c>
      <c r="D731" s="25">
        <v>750</v>
      </c>
      <c r="E731" s="26">
        <f>D731*100</f>
        <v>75000</v>
      </c>
      <c r="F731" s="22">
        <f>SUM(E731/$F$3)</f>
        <v>320.5128205128205</v>
      </c>
      <c r="G731" s="24"/>
      <c r="H731" s="24"/>
      <c r="I731" s="25"/>
    </row>
    <row r="732" spans="1:9" x14ac:dyDescent="0.25">
      <c r="A732" s="24"/>
      <c r="B732" s="24" t="s">
        <v>769</v>
      </c>
      <c r="C732" s="24" t="s">
        <v>809</v>
      </c>
      <c r="D732" s="25">
        <v>751</v>
      </c>
      <c r="E732" s="26">
        <f>D732*100</f>
        <v>75100</v>
      </c>
      <c r="F732" s="22">
        <f>SUM(E732/$F$3)</f>
        <v>320.94017094017096</v>
      </c>
      <c r="G732" s="24"/>
      <c r="H732" s="24"/>
      <c r="I732" s="25"/>
    </row>
    <row r="733" spans="1:9" x14ac:dyDescent="0.25">
      <c r="A733" s="24"/>
      <c r="B733" s="24" t="s">
        <v>807</v>
      </c>
      <c r="C733" s="24" t="s">
        <v>808</v>
      </c>
      <c r="D733" s="25">
        <v>752</v>
      </c>
      <c r="E733" s="26">
        <f>D733*100</f>
        <v>75200</v>
      </c>
      <c r="F733" s="22">
        <f>SUM(E733/$F$3)</f>
        <v>321.36752136752136</v>
      </c>
      <c r="G733" s="24"/>
      <c r="H733" s="24"/>
      <c r="I733" s="25"/>
    </row>
    <row r="734" spans="1:9" x14ac:dyDescent="0.25">
      <c r="A734" s="24" t="s">
        <v>934</v>
      </c>
      <c r="B734" s="24" t="s">
        <v>630</v>
      </c>
      <c r="C734" s="24" t="s">
        <v>68</v>
      </c>
      <c r="D734" s="25">
        <v>753</v>
      </c>
      <c r="E734" s="26">
        <f>D734*100</f>
        <v>75300</v>
      </c>
      <c r="F734" s="22">
        <f>SUM(E734/$F$3)</f>
        <v>321.79487179487177</v>
      </c>
      <c r="G734" s="24"/>
      <c r="H734" s="24"/>
      <c r="I734" s="25"/>
    </row>
    <row r="735" spans="1:9" x14ac:dyDescent="0.25">
      <c r="A735" s="24"/>
      <c r="B735" s="24" t="s">
        <v>6</v>
      </c>
      <c r="C735" s="24" t="s">
        <v>370</v>
      </c>
      <c r="D735" s="25">
        <v>754</v>
      </c>
      <c r="E735" s="26">
        <f>D735*100</f>
        <v>75400</v>
      </c>
      <c r="F735" s="22">
        <f>SUM(E735/$F$3)</f>
        <v>322.22222222222223</v>
      </c>
      <c r="G735" s="24"/>
      <c r="H735" s="24"/>
      <c r="I735" s="25"/>
    </row>
    <row r="736" spans="1:9" x14ac:dyDescent="0.25">
      <c r="A736" s="24"/>
      <c r="B736" s="24" t="s">
        <v>762</v>
      </c>
      <c r="C736" s="24" t="s">
        <v>806</v>
      </c>
      <c r="D736" s="25">
        <v>754</v>
      </c>
      <c r="E736" s="26">
        <f>D736*100</f>
        <v>75400</v>
      </c>
      <c r="F736" s="22">
        <f>SUM(E736/$F$3)</f>
        <v>322.22222222222223</v>
      </c>
      <c r="G736" s="24"/>
      <c r="H736" s="24"/>
      <c r="I736" s="25"/>
    </row>
    <row r="737" spans="1:9" x14ac:dyDescent="0.25">
      <c r="A737" s="24"/>
      <c r="B737" s="24" t="s">
        <v>6</v>
      </c>
      <c r="C737" s="24" t="s">
        <v>369</v>
      </c>
      <c r="D737" s="25">
        <v>755</v>
      </c>
      <c r="E737" s="26">
        <f>D737*100</f>
        <v>75500</v>
      </c>
      <c r="F737" s="22">
        <f>SUM(E737/$F$3)</f>
        <v>322.64957264957263</v>
      </c>
      <c r="G737" s="24"/>
      <c r="H737" s="24"/>
      <c r="I737" s="25"/>
    </row>
    <row r="738" spans="1:9" x14ac:dyDescent="0.25">
      <c r="A738" s="24" t="s">
        <v>934</v>
      </c>
      <c r="B738" s="24" t="s">
        <v>624</v>
      </c>
      <c r="C738" s="24" t="s">
        <v>67</v>
      </c>
      <c r="D738" s="25">
        <v>755</v>
      </c>
      <c r="E738" s="26">
        <f>D738*100</f>
        <v>75500</v>
      </c>
      <c r="F738" s="22">
        <f>SUM(E738/$F$3)</f>
        <v>322.64957264957263</v>
      </c>
      <c r="G738" s="24"/>
      <c r="H738" s="24"/>
      <c r="I738" s="25"/>
    </row>
    <row r="739" spans="1:9" x14ac:dyDescent="0.25">
      <c r="A739" s="24" t="s">
        <v>934</v>
      </c>
      <c r="B739" s="24" t="s">
        <v>622</v>
      </c>
      <c r="C739" s="24" t="s">
        <v>66</v>
      </c>
      <c r="D739" s="25">
        <v>756</v>
      </c>
      <c r="E739" s="26">
        <f>D739*100</f>
        <v>75600</v>
      </c>
      <c r="F739" s="22">
        <f>SUM(E739/$F$3)</f>
        <v>323.07692307692309</v>
      </c>
      <c r="G739" s="24"/>
      <c r="H739" s="24"/>
      <c r="I739" s="25"/>
    </row>
    <row r="740" spans="1:9" x14ac:dyDescent="0.25">
      <c r="A740" s="24" t="s">
        <v>934</v>
      </c>
      <c r="B740" s="24" t="s">
        <v>630</v>
      </c>
      <c r="C740" s="24" t="s">
        <v>368</v>
      </c>
      <c r="D740" s="25">
        <v>756</v>
      </c>
      <c r="E740" s="26">
        <f>D740*100</f>
        <v>75600</v>
      </c>
      <c r="F740" s="22">
        <f>SUM(E740/$F$3)</f>
        <v>323.07692307692309</v>
      </c>
      <c r="G740" s="24"/>
      <c r="H740" s="24"/>
      <c r="I740" s="25"/>
    </row>
    <row r="741" spans="1:9" x14ac:dyDescent="0.25">
      <c r="A741" s="24"/>
      <c r="B741" s="24" t="s">
        <v>804</v>
      </c>
      <c r="C741" s="24" t="s">
        <v>805</v>
      </c>
      <c r="D741" s="25">
        <v>756</v>
      </c>
      <c r="E741" s="26">
        <f>D741*100</f>
        <v>75600</v>
      </c>
      <c r="F741" s="22">
        <f>SUM(E741/$F$3)</f>
        <v>323.07692307692309</v>
      </c>
      <c r="G741" s="24"/>
      <c r="H741" s="24"/>
      <c r="I741" s="25"/>
    </row>
    <row r="742" spans="1:9" x14ac:dyDescent="0.25">
      <c r="A742" s="24" t="s">
        <v>934</v>
      </c>
      <c r="B742" s="24" t="s">
        <v>635</v>
      </c>
      <c r="C742" s="24" t="s">
        <v>65</v>
      </c>
      <c r="D742" s="25">
        <v>757</v>
      </c>
      <c r="E742" s="26">
        <f>D742*100</f>
        <v>75700</v>
      </c>
      <c r="F742" s="22">
        <f>SUM(E742/$F$3)</f>
        <v>323.5042735042735</v>
      </c>
      <c r="G742" s="24"/>
      <c r="H742" s="24"/>
      <c r="I742" s="25"/>
    </row>
    <row r="743" spans="1:9" x14ac:dyDescent="0.25">
      <c r="A743" s="24"/>
      <c r="B743" s="24" t="s">
        <v>742</v>
      </c>
      <c r="C743" s="24" t="s">
        <v>803</v>
      </c>
      <c r="D743" s="25">
        <v>757</v>
      </c>
      <c r="E743" s="26">
        <f>D743*100</f>
        <v>75700</v>
      </c>
      <c r="F743" s="22">
        <f>SUM(E743/$F$3)</f>
        <v>323.5042735042735</v>
      </c>
      <c r="G743" s="24"/>
      <c r="H743" s="24"/>
      <c r="I743" s="25"/>
    </row>
    <row r="744" spans="1:9" x14ac:dyDescent="0.25">
      <c r="A744" s="24"/>
      <c r="B744" s="24" t="s">
        <v>762</v>
      </c>
      <c r="C744" s="24" t="s">
        <v>802</v>
      </c>
      <c r="D744" s="25">
        <v>760</v>
      </c>
      <c r="E744" s="26">
        <f>D744*100</f>
        <v>76000</v>
      </c>
      <c r="F744" s="22">
        <f>SUM(E744/$F$3)</f>
        <v>324.78632478632477</v>
      </c>
      <c r="G744" s="24"/>
      <c r="H744" s="24"/>
      <c r="I744" s="25"/>
    </row>
    <row r="745" spans="1:9" x14ac:dyDescent="0.25">
      <c r="A745" s="24" t="s">
        <v>334</v>
      </c>
      <c r="B745" s="24" t="s">
        <v>968</v>
      </c>
      <c r="C745" s="24" t="s">
        <v>64</v>
      </c>
      <c r="D745" s="25">
        <v>760</v>
      </c>
      <c r="E745" s="26">
        <f>D745*100</f>
        <v>76000</v>
      </c>
      <c r="F745" s="22">
        <f>SUM(E745/$F$3)</f>
        <v>324.78632478632477</v>
      </c>
      <c r="G745" s="24"/>
      <c r="H745" s="24"/>
      <c r="I745" s="25"/>
    </row>
    <row r="746" spans="1:9" x14ac:dyDescent="0.25">
      <c r="A746" s="24"/>
      <c r="B746" s="24" t="s">
        <v>6</v>
      </c>
      <c r="C746" s="24" t="s">
        <v>367</v>
      </c>
      <c r="D746" s="25">
        <v>762</v>
      </c>
      <c r="E746" s="26">
        <f>D746*100</f>
        <v>76200</v>
      </c>
      <c r="F746" s="22">
        <f>SUM(E746/$F$3)</f>
        <v>325.64102564102564</v>
      </c>
      <c r="G746" s="24"/>
      <c r="H746" s="24"/>
      <c r="I746" s="25"/>
    </row>
    <row r="747" spans="1:9" x14ac:dyDescent="0.25">
      <c r="A747" s="24" t="s">
        <v>934</v>
      </c>
      <c r="B747" s="24" t="s">
        <v>643</v>
      </c>
      <c r="C747" s="24" t="s">
        <v>366</v>
      </c>
      <c r="D747" s="25">
        <v>762</v>
      </c>
      <c r="E747" s="26">
        <f>D747*100</f>
        <v>76200</v>
      </c>
      <c r="F747" s="22">
        <f>SUM(E747/$F$3)</f>
        <v>325.64102564102564</v>
      </c>
      <c r="G747" s="24"/>
      <c r="H747" s="24"/>
      <c r="I747" s="25"/>
    </row>
    <row r="748" spans="1:9" x14ac:dyDescent="0.25">
      <c r="A748" s="24" t="s">
        <v>334</v>
      </c>
      <c r="B748" s="24" t="s">
        <v>968</v>
      </c>
      <c r="C748" s="24" t="s">
        <v>62</v>
      </c>
      <c r="D748" s="25">
        <v>762</v>
      </c>
      <c r="E748" s="26">
        <f>D748*100</f>
        <v>76200</v>
      </c>
      <c r="F748" s="22">
        <f>SUM(E748/$F$3)</f>
        <v>325.64102564102564</v>
      </c>
      <c r="G748" s="24"/>
      <c r="H748" s="24"/>
      <c r="I748" s="25"/>
    </row>
    <row r="749" spans="1:9" x14ac:dyDescent="0.25">
      <c r="A749" s="24" t="s">
        <v>334</v>
      </c>
      <c r="B749" s="24" t="s">
        <v>968</v>
      </c>
      <c r="C749" s="24" t="s">
        <v>63</v>
      </c>
      <c r="D749" s="25">
        <v>762</v>
      </c>
      <c r="E749" s="26">
        <f>D749*100</f>
        <v>76200</v>
      </c>
      <c r="F749" s="22">
        <f>SUM(E749/$F$3)</f>
        <v>325.64102564102564</v>
      </c>
      <c r="G749" s="24"/>
      <c r="H749" s="24"/>
      <c r="I749" s="25"/>
    </row>
    <row r="750" spans="1:9" x14ac:dyDescent="0.25">
      <c r="A750" s="24"/>
      <c r="B750" s="24" t="s">
        <v>6</v>
      </c>
      <c r="C750" s="24" t="s">
        <v>365</v>
      </c>
      <c r="D750" s="25">
        <v>763</v>
      </c>
      <c r="E750" s="26">
        <f>D750*100</f>
        <v>76300</v>
      </c>
      <c r="F750" s="22">
        <f>SUM(E750/$F$3)</f>
        <v>326.0683760683761</v>
      </c>
      <c r="G750" s="24"/>
      <c r="H750" s="24"/>
      <c r="I750" s="25"/>
    </row>
    <row r="751" spans="1:9" x14ac:dyDescent="0.25">
      <c r="A751" s="24" t="s">
        <v>934</v>
      </c>
      <c r="B751" s="24" t="s">
        <v>635</v>
      </c>
      <c r="C751" s="24" t="s">
        <v>60</v>
      </c>
      <c r="D751" s="25">
        <v>763</v>
      </c>
      <c r="E751" s="26">
        <f>D751*100</f>
        <v>76300</v>
      </c>
      <c r="F751" s="22">
        <f>SUM(E751/$F$3)</f>
        <v>326.0683760683761</v>
      </c>
      <c r="G751" s="24"/>
      <c r="H751" s="24"/>
      <c r="I751" s="25"/>
    </row>
    <row r="752" spans="1:9" x14ac:dyDescent="0.25">
      <c r="A752" s="24" t="s">
        <v>934</v>
      </c>
      <c r="B752" s="24" t="s">
        <v>620</v>
      </c>
      <c r="C752" s="24" t="s">
        <v>61</v>
      </c>
      <c r="D752" s="25">
        <v>763</v>
      </c>
      <c r="E752" s="26">
        <f>D752*100</f>
        <v>76300</v>
      </c>
      <c r="F752" s="22">
        <f>SUM(E752/$F$3)</f>
        <v>326.0683760683761</v>
      </c>
      <c r="G752" s="24"/>
      <c r="H752" s="24"/>
      <c r="I752" s="25"/>
    </row>
    <row r="753" spans="1:9" x14ac:dyDescent="0.25">
      <c r="A753" s="24"/>
      <c r="B753" s="24" t="s">
        <v>745</v>
      </c>
      <c r="C753" s="24" t="s">
        <v>801</v>
      </c>
      <c r="D753" s="25">
        <v>763</v>
      </c>
      <c r="E753" s="26">
        <f>D753*100</f>
        <v>76300</v>
      </c>
      <c r="F753" s="22">
        <f>SUM(E753/$F$3)</f>
        <v>326.0683760683761</v>
      </c>
      <c r="G753" s="24"/>
      <c r="H753" s="24"/>
      <c r="I753" s="25"/>
    </row>
    <row r="754" spans="1:9" x14ac:dyDescent="0.25">
      <c r="A754" s="24"/>
      <c r="B754" s="24" t="s">
        <v>6</v>
      </c>
      <c r="C754" s="24" t="s">
        <v>364</v>
      </c>
      <c r="D754" s="25">
        <v>765</v>
      </c>
      <c r="E754" s="26">
        <f>D754*100</f>
        <v>76500</v>
      </c>
      <c r="F754" s="22">
        <f>SUM(E754/$F$3)</f>
        <v>326.92307692307691</v>
      </c>
      <c r="G754" s="24"/>
      <c r="H754" s="24"/>
      <c r="I754" s="25"/>
    </row>
    <row r="755" spans="1:9" x14ac:dyDescent="0.25">
      <c r="A755" s="24" t="s">
        <v>934</v>
      </c>
      <c r="B755" s="24" t="s">
        <v>622</v>
      </c>
      <c r="C755" s="24" t="s">
        <v>59</v>
      </c>
      <c r="D755" s="25">
        <v>766</v>
      </c>
      <c r="E755" s="26">
        <f>D755*100</f>
        <v>76600</v>
      </c>
      <c r="F755" s="22">
        <f>SUM(E755/$F$3)</f>
        <v>327.35042735042737</v>
      </c>
      <c r="G755" s="24"/>
      <c r="H755" s="24"/>
      <c r="I755" s="25"/>
    </row>
    <row r="756" spans="1:9" x14ac:dyDescent="0.25">
      <c r="A756" s="24" t="s">
        <v>934</v>
      </c>
      <c r="B756" s="24" t="s">
        <v>625</v>
      </c>
      <c r="C756" s="24" t="s">
        <v>642</v>
      </c>
      <c r="D756" s="25">
        <v>767</v>
      </c>
      <c r="E756" s="26">
        <f>D756*100</f>
        <v>76700</v>
      </c>
      <c r="F756" s="22">
        <f>SUM(E756/$F$3)</f>
        <v>327.77777777777777</v>
      </c>
      <c r="G756" s="24"/>
      <c r="H756" s="24"/>
      <c r="I756" s="25"/>
    </row>
    <row r="757" spans="1:9" x14ac:dyDescent="0.25">
      <c r="A757" s="24"/>
      <c r="B757" s="24" t="s">
        <v>762</v>
      </c>
      <c r="C757" s="24" t="s">
        <v>800</v>
      </c>
      <c r="D757" s="25">
        <v>769</v>
      </c>
      <c r="E757" s="26">
        <f>D757*100</f>
        <v>76900</v>
      </c>
      <c r="F757" s="22">
        <f>SUM(E757/$F$3)</f>
        <v>328.63247863247864</v>
      </c>
      <c r="G757" s="24"/>
      <c r="H757" s="24"/>
      <c r="I757" s="25"/>
    </row>
    <row r="758" spans="1:9" x14ac:dyDescent="0.25">
      <c r="A758" s="24"/>
      <c r="B758" s="24" t="s">
        <v>6</v>
      </c>
      <c r="C758" s="24" t="s">
        <v>363</v>
      </c>
      <c r="D758" s="25">
        <v>770</v>
      </c>
      <c r="E758" s="26">
        <f>D758*100</f>
        <v>77000</v>
      </c>
      <c r="F758" s="22">
        <f>SUM(E758/$F$3)</f>
        <v>329.05982905982904</v>
      </c>
      <c r="G758" s="24"/>
      <c r="H758" s="24"/>
      <c r="I758" s="25"/>
    </row>
    <row r="759" spans="1:9" x14ac:dyDescent="0.25">
      <c r="A759" s="24" t="s">
        <v>934</v>
      </c>
      <c r="B759" s="24" t="s">
        <v>630</v>
      </c>
      <c r="C759" s="24" t="s">
        <v>58</v>
      </c>
      <c r="D759" s="25">
        <v>770</v>
      </c>
      <c r="E759" s="26">
        <f>D759*100</f>
        <v>77000</v>
      </c>
      <c r="F759" s="22">
        <f>SUM(E759/$F$3)</f>
        <v>329.05982905982904</v>
      </c>
      <c r="G759" s="24"/>
      <c r="H759" s="24"/>
      <c r="I759" s="25"/>
    </row>
    <row r="760" spans="1:9" x14ac:dyDescent="0.25">
      <c r="A760" s="24"/>
      <c r="B760" s="24" t="s">
        <v>765</v>
      </c>
      <c r="C760" s="24" t="s">
        <v>799</v>
      </c>
      <c r="D760" s="25">
        <v>770</v>
      </c>
      <c r="E760" s="26">
        <f>D760*100</f>
        <v>77000</v>
      </c>
      <c r="F760" s="22">
        <f>SUM(E760/$F$3)</f>
        <v>329.05982905982904</v>
      </c>
      <c r="G760" s="24"/>
      <c r="H760" s="24"/>
      <c r="I760" s="25"/>
    </row>
    <row r="761" spans="1:9" x14ac:dyDescent="0.25">
      <c r="A761" s="24"/>
      <c r="B761" s="24" t="s">
        <v>742</v>
      </c>
      <c r="C761" s="24" t="s">
        <v>798</v>
      </c>
      <c r="D761" s="25">
        <v>771</v>
      </c>
      <c r="E761" s="26">
        <f>D761*100</f>
        <v>77100</v>
      </c>
      <c r="F761" s="22">
        <f>SUM(E761/$F$3)</f>
        <v>329.4871794871795</v>
      </c>
      <c r="G761" s="24"/>
      <c r="H761" s="24"/>
      <c r="I761" s="25"/>
    </row>
    <row r="762" spans="1:9" x14ac:dyDescent="0.25">
      <c r="A762" s="24" t="s">
        <v>934</v>
      </c>
      <c r="B762" s="24" t="s">
        <v>630</v>
      </c>
      <c r="C762" s="24" t="s">
        <v>57</v>
      </c>
      <c r="D762" s="25">
        <v>772</v>
      </c>
      <c r="E762" s="26">
        <f>D762*100</f>
        <v>77200</v>
      </c>
      <c r="F762" s="22">
        <f>SUM(E762/$F$3)</f>
        <v>329.91452991452991</v>
      </c>
      <c r="G762" s="24"/>
      <c r="H762" s="24"/>
      <c r="I762" s="25"/>
    </row>
    <row r="763" spans="1:9" x14ac:dyDescent="0.25">
      <c r="A763" s="24" t="s">
        <v>934</v>
      </c>
      <c r="B763" s="24" t="s">
        <v>630</v>
      </c>
      <c r="C763" s="24" t="s">
        <v>55</v>
      </c>
      <c r="D763" s="25">
        <v>773</v>
      </c>
      <c r="E763" s="26">
        <f>D763*100</f>
        <v>77300</v>
      </c>
      <c r="F763" s="22">
        <f>SUM(E763/$F$3)</f>
        <v>330.34188034188037</v>
      </c>
      <c r="G763" s="24"/>
      <c r="H763" s="24"/>
      <c r="I763" s="25"/>
    </row>
    <row r="764" spans="1:9" x14ac:dyDescent="0.25">
      <c r="A764" s="24" t="s">
        <v>934</v>
      </c>
      <c r="B764" s="24" t="s">
        <v>620</v>
      </c>
      <c r="C764" s="24" t="s">
        <v>56</v>
      </c>
      <c r="D764" s="25">
        <v>773</v>
      </c>
      <c r="E764" s="26">
        <f>D764*100</f>
        <v>77300</v>
      </c>
      <c r="F764" s="22">
        <f>SUM(E764/$F$3)</f>
        <v>330.34188034188037</v>
      </c>
      <c r="G764" s="24"/>
      <c r="H764" s="24"/>
      <c r="I764" s="25"/>
    </row>
    <row r="765" spans="1:9" x14ac:dyDescent="0.25">
      <c r="A765" s="24" t="s">
        <v>934</v>
      </c>
      <c r="B765" s="24" t="s">
        <v>620</v>
      </c>
      <c r="C765" s="24" t="s">
        <v>362</v>
      </c>
      <c r="D765" s="25">
        <v>775</v>
      </c>
      <c r="E765" s="26">
        <f>D765*100</f>
        <v>77500</v>
      </c>
      <c r="F765" s="22">
        <f>SUM(E765/$F$3)</f>
        <v>331.19658119658118</v>
      </c>
      <c r="G765" s="24"/>
      <c r="H765" s="24"/>
      <c r="I765" s="25"/>
    </row>
    <row r="766" spans="1:9" x14ac:dyDescent="0.25">
      <c r="A766" s="24" t="s">
        <v>934</v>
      </c>
      <c r="B766" s="24" t="s">
        <v>620</v>
      </c>
      <c r="C766" s="24" t="s">
        <v>641</v>
      </c>
      <c r="D766" s="25">
        <v>775</v>
      </c>
      <c r="E766" s="26">
        <f>D766*100</f>
        <v>77500</v>
      </c>
      <c r="F766" s="22">
        <f>SUM(E766/$F$3)</f>
        <v>331.19658119658118</v>
      </c>
      <c r="G766" s="24"/>
      <c r="H766" s="24"/>
      <c r="I766" s="25"/>
    </row>
    <row r="767" spans="1:9" x14ac:dyDescent="0.25">
      <c r="A767" s="24" t="s">
        <v>934</v>
      </c>
      <c r="B767" s="24" t="s">
        <v>622</v>
      </c>
      <c r="C767" s="24" t="s">
        <v>54</v>
      </c>
      <c r="D767" s="25">
        <v>776</v>
      </c>
      <c r="E767" s="26">
        <f>D767*100</f>
        <v>77600</v>
      </c>
      <c r="F767" s="22">
        <f>SUM(E767/$F$3)</f>
        <v>331.62393162393164</v>
      </c>
      <c r="G767" s="24"/>
      <c r="H767" s="24"/>
      <c r="I767" s="25"/>
    </row>
    <row r="768" spans="1:9" x14ac:dyDescent="0.25">
      <c r="A768" s="24" t="s">
        <v>934</v>
      </c>
      <c r="B768" s="24" t="s">
        <v>620</v>
      </c>
      <c r="C768" s="24" t="s">
        <v>53</v>
      </c>
      <c r="D768" s="25">
        <v>778</v>
      </c>
      <c r="E768" s="26">
        <f>D768*100</f>
        <v>77800</v>
      </c>
      <c r="F768" s="22">
        <f>SUM(E768/$F$3)</f>
        <v>332.47863247863251</v>
      </c>
      <c r="G768" s="24"/>
      <c r="H768" s="24"/>
      <c r="I768" s="25"/>
    </row>
    <row r="769" spans="1:9" x14ac:dyDescent="0.25">
      <c r="A769" s="24" t="s">
        <v>934</v>
      </c>
      <c r="B769" s="24" t="s">
        <v>635</v>
      </c>
      <c r="C769" s="24" t="s">
        <v>52</v>
      </c>
      <c r="D769" s="25">
        <v>779</v>
      </c>
      <c r="E769" s="26">
        <f>D769*100</f>
        <v>77900</v>
      </c>
      <c r="F769" s="22">
        <f>SUM(E769/$F$3)</f>
        <v>332.90598290598291</v>
      </c>
      <c r="G769" s="24"/>
      <c r="H769" s="24"/>
      <c r="I769" s="25"/>
    </row>
    <row r="770" spans="1:9" x14ac:dyDescent="0.25">
      <c r="A770" s="24"/>
      <c r="B770" s="24" t="s">
        <v>758</v>
      </c>
      <c r="C770" s="24" t="s">
        <v>797</v>
      </c>
      <c r="D770" s="25">
        <v>779</v>
      </c>
      <c r="E770" s="26">
        <f>D770*100</f>
        <v>77900</v>
      </c>
      <c r="F770" s="22">
        <f>SUM(E770/$F$3)</f>
        <v>332.90598290598291</v>
      </c>
      <c r="G770" s="24"/>
      <c r="H770" s="24"/>
      <c r="I770" s="25"/>
    </row>
    <row r="771" spans="1:9" x14ac:dyDescent="0.25">
      <c r="A771" s="24" t="s">
        <v>934</v>
      </c>
      <c r="B771" s="24" t="s">
        <v>635</v>
      </c>
      <c r="C771" s="24" t="s">
        <v>51</v>
      </c>
      <c r="D771" s="25">
        <v>780</v>
      </c>
      <c r="E771" s="26">
        <f>D771*100</f>
        <v>78000</v>
      </c>
      <c r="F771" s="22">
        <f>SUM(E771/$F$3)</f>
        <v>333.33333333333331</v>
      </c>
      <c r="G771" s="24"/>
      <c r="H771" s="24"/>
      <c r="I771" s="25"/>
    </row>
    <row r="772" spans="1:9" x14ac:dyDescent="0.25">
      <c r="A772" s="24" t="s">
        <v>934</v>
      </c>
      <c r="B772" s="24" t="s">
        <v>624</v>
      </c>
      <c r="C772" s="24" t="s">
        <v>361</v>
      </c>
      <c r="D772" s="25">
        <v>780</v>
      </c>
      <c r="E772" s="26">
        <f>D772*100</f>
        <v>78000</v>
      </c>
      <c r="F772" s="22">
        <f>SUM(E772/$F$3)</f>
        <v>333.33333333333331</v>
      </c>
      <c r="G772" s="24"/>
      <c r="H772" s="24"/>
      <c r="I772" s="25"/>
    </row>
    <row r="773" spans="1:9" x14ac:dyDescent="0.25">
      <c r="A773" s="24" t="s">
        <v>934</v>
      </c>
      <c r="B773" s="24" t="s">
        <v>620</v>
      </c>
      <c r="C773" s="24" t="s">
        <v>50</v>
      </c>
      <c r="D773" s="25">
        <v>783</v>
      </c>
      <c r="E773" s="26">
        <f>D773*100</f>
        <v>78300</v>
      </c>
      <c r="F773" s="22">
        <f>SUM(E773/$F$3)</f>
        <v>334.61538461538464</v>
      </c>
      <c r="G773" s="24"/>
      <c r="H773" s="24"/>
      <c r="I773" s="25"/>
    </row>
    <row r="774" spans="1:9" x14ac:dyDescent="0.25">
      <c r="A774" s="24"/>
      <c r="B774" s="24" t="s">
        <v>796</v>
      </c>
      <c r="C774" s="24" t="s">
        <v>796</v>
      </c>
      <c r="D774" s="25">
        <v>783</v>
      </c>
      <c r="E774" s="26">
        <f>D774*100</f>
        <v>78300</v>
      </c>
      <c r="F774" s="22">
        <f>SUM(E774/$F$3)</f>
        <v>334.61538461538464</v>
      </c>
      <c r="G774" s="24"/>
      <c r="H774" s="24"/>
      <c r="I774" s="25"/>
    </row>
    <row r="775" spans="1:9" x14ac:dyDescent="0.25">
      <c r="A775" s="24"/>
      <c r="B775" s="24" t="s">
        <v>773</v>
      </c>
      <c r="C775" s="24" t="s">
        <v>795</v>
      </c>
      <c r="D775" s="25">
        <v>783</v>
      </c>
      <c r="E775" s="26">
        <f>D775*100</f>
        <v>78300</v>
      </c>
      <c r="F775" s="22">
        <f>SUM(E775/$F$3)</f>
        <v>334.61538461538464</v>
      </c>
      <c r="G775" s="24"/>
      <c r="H775" s="24"/>
      <c r="I775" s="25"/>
    </row>
    <row r="776" spans="1:9" x14ac:dyDescent="0.25">
      <c r="A776" s="24"/>
      <c r="B776" s="24" t="s">
        <v>6</v>
      </c>
      <c r="C776" s="24" t="s">
        <v>360</v>
      </c>
      <c r="D776" s="25">
        <v>784</v>
      </c>
      <c r="E776" s="26">
        <f>D776*100</f>
        <v>78400</v>
      </c>
      <c r="F776" s="22">
        <f>SUM(E776/$F$3)</f>
        <v>335.04273504273505</v>
      </c>
      <c r="G776" s="24"/>
      <c r="H776" s="24"/>
      <c r="I776" s="25"/>
    </row>
    <row r="777" spans="1:9" x14ac:dyDescent="0.25">
      <c r="A777" s="24" t="s">
        <v>934</v>
      </c>
      <c r="B777" s="24" t="s">
        <v>635</v>
      </c>
      <c r="C777" s="24" t="s">
        <v>49</v>
      </c>
      <c r="D777" s="25">
        <v>784</v>
      </c>
      <c r="E777" s="26">
        <f>D777*100</f>
        <v>78400</v>
      </c>
      <c r="F777" s="22">
        <f>SUM(E777/$F$3)</f>
        <v>335.04273504273505</v>
      </c>
      <c r="G777" s="24"/>
      <c r="H777" s="24"/>
      <c r="I777" s="25"/>
    </row>
    <row r="778" spans="1:9" x14ac:dyDescent="0.25">
      <c r="A778" s="24"/>
      <c r="B778" s="24" t="s">
        <v>6</v>
      </c>
      <c r="C778" s="24" t="s">
        <v>359</v>
      </c>
      <c r="D778" s="25">
        <v>785</v>
      </c>
      <c r="E778" s="26">
        <f>D778*100</f>
        <v>78500</v>
      </c>
      <c r="F778" s="22">
        <f>SUM(E778/$F$3)</f>
        <v>335.47008547008545</v>
      </c>
      <c r="G778" s="24"/>
      <c r="H778" s="24"/>
      <c r="I778" s="25"/>
    </row>
    <row r="779" spans="1:9" x14ac:dyDescent="0.25">
      <c r="A779" s="24" t="s">
        <v>934</v>
      </c>
      <c r="B779" s="24" t="s">
        <v>620</v>
      </c>
      <c r="C779" s="24" t="s">
        <v>47</v>
      </c>
      <c r="D779" s="25">
        <v>785</v>
      </c>
      <c r="E779" s="26">
        <f>D779*100</f>
        <v>78500</v>
      </c>
      <c r="F779" s="22">
        <f>SUM(E779/$F$3)</f>
        <v>335.47008547008545</v>
      </c>
      <c r="G779" s="24"/>
      <c r="H779" s="24"/>
      <c r="I779" s="25"/>
    </row>
    <row r="780" spans="1:9" x14ac:dyDescent="0.25">
      <c r="A780" s="24" t="s">
        <v>934</v>
      </c>
      <c r="B780" s="24" t="s">
        <v>620</v>
      </c>
      <c r="C780" s="24" t="s">
        <v>48</v>
      </c>
      <c r="D780" s="25">
        <v>785</v>
      </c>
      <c r="E780" s="26">
        <f>D780*100</f>
        <v>78500</v>
      </c>
      <c r="F780" s="22">
        <f>SUM(E780/$F$3)</f>
        <v>335.47008547008545</v>
      </c>
      <c r="G780" s="24"/>
      <c r="H780" s="24"/>
      <c r="I780" s="25"/>
    </row>
    <row r="781" spans="1:9" x14ac:dyDescent="0.25">
      <c r="A781" s="24" t="s">
        <v>934</v>
      </c>
      <c r="B781" s="24" t="s">
        <v>624</v>
      </c>
      <c r="C781" s="24" t="s">
        <v>358</v>
      </c>
      <c r="D781" s="25">
        <v>787</v>
      </c>
      <c r="E781" s="26">
        <f>D781*100</f>
        <v>78700</v>
      </c>
      <c r="F781" s="22">
        <f>SUM(E781/$F$3)</f>
        <v>336.32478632478632</v>
      </c>
      <c r="G781" s="24"/>
      <c r="H781" s="24"/>
      <c r="I781" s="25"/>
    </row>
    <row r="782" spans="1:9" x14ac:dyDescent="0.25">
      <c r="A782" s="24" t="s">
        <v>334</v>
      </c>
      <c r="B782" s="24" t="s">
        <v>968</v>
      </c>
      <c r="C782" s="24" t="s">
        <v>46</v>
      </c>
      <c r="D782" s="25">
        <v>789</v>
      </c>
      <c r="E782" s="26">
        <f>D782*100</f>
        <v>78900</v>
      </c>
      <c r="F782" s="22">
        <f>SUM(E782/$F$3)</f>
        <v>337.17948717948718</v>
      </c>
      <c r="G782" s="24"/>
      <c r="H782" s="24"/>
      <c r="I782" s="25"/>
    </row>
    <row r="783" spans="1:9" x14ac:dyDescent="0.25">
      <c r="A783" s="24" t="s">
        <v>934</v>
      </c>
      <c r="B783" s="24" t="s">
        <v>625</v>
      </c>
      <c r="C783" s="24" t="s">
        <v>640</v>
      </c>
      <c r="D783" s="25">
        <v>790</v>
      </c>
      <c r="E783" s="26">
        <f>D783*100</f>
        <v>79000</v>
      </c>
      <c r="F783" s="22">
        <f>SUM(E783/$F$3)</f>
        <v>337.60683760683759</v>
      </c>
      <c r="G783" s="24"/>
      <c r="H783" s="24"/>
      <c r="I783" s="25"/>
    </row>
    <row r="784" spans="1:9" x14ac:dyDescent="0.25">
      <c r="A784" s="24" t="s">
        <v>934</v>
      </c>
      <c r="B784" s="24" t="s">
        <v>630</v>
      </c>
      <c r="C784" s="24" t="s">
        <v>45</v>
      </c>
      <c r="D784" s="25">
        <v>791</v>
      </c>
      <c r="E784" s="26">
        <f>D784*100</f>
        <v>79100</v>
      </c>
      <c r="F784" s="22">
        <f>SUM(E784/$F$3)</f>
        <v>338.03418803418805</v>
      </c>
      <c r="G784" s="24"/>
      <c r="H784" s="24"/>
      <c r="I784" s="25"/>
    </row>
    <row r="785" spans="1:9" x14ac:dyDescent="0.25">
      <c r="A785" s="24"/>
      <c r="B785" s="24" t="s">
        <v>3</v>
      </c>
      <c r="C785" s="24" t="s">
        <v>794</v>
      </c>
      <c r="D785" s="25">
        <v>792</v>
      </c>
      <c r="E785" s="26">
        <f>D785*100</f>
        <v>79200</v>
      </c>
      <c r="F785" s="22">
        <f>SUM(E785/$F$3)</f>
        <v>338.46153846153845</v>
      </c>
      <c r="G785" s="24"/>
      <c r="H785" s="24"/>
      <c r="I785" s="25"/>
    </row>
    <row r="786" spans="1:9" x14ac:dyDescent="0.25">
      <c r="A786" s="24" t="s">
        <v>934</v>
      </c>
      <c r="B786" s="24" t="s">
        <v>622</v>
      </c>
      <c r="C786" s="24" t="s">
        <v>44</v>
      </c>
      <c r="D786" s="25">
        <v>792</v>
      </c>
      <c r="E786" s="26">
        <f>D786*100</f>
        <v>79200</v>
      </c>
      <c r="F786" s="22">
        <f>SUM(E786/$F$3)</f>
        <v>338.46153846153845</v>
      </c>
      <c r="G786" s="24"/>
      <c r="H786" s="24"/>
      <c r="I786" s="25"/>
    </row>
    <row r="787" spans="1:9" x14ac:dyDescent="0.25">
      <c r="A787" s="24" t="s">
        <v>934</v>
      </c>
      <c r="B787" s="24" t="s">
        <v>635</v>
      </c>
      <c r="C787" s="24" t="s">
        <v>43</v>
      </c>
      <c r="D787" s="25">
        <v>792</v>
      </c>
      <c r="E787" s="26">
        <f>D787*100</f>
        <v>79200</v>
      </c>
      <c r="F787" s="22">
        <f>SUM(E787/$F$3)</f>
        <v>338.46153846153845</v>
      </c>
      <c r="G787" s="24"/>
      <c r="H787" s="24"/>
      <c r="I787" s="25"/>
    </row>
    <row r="788" spans="1:9" x14ac:dyDescent="0.25">
      <c r="A788" s="24" t="s">
        <v>934</v>
      </c>
      <c r="B788" s="24" t="s">
        <v>625</v>
      </c>
      <c r="C788" s="24" t="s">
        <v>639</v>
      </c>
      <c r="D788" s="25">
        <v>794</v>
      </c>
      <c r="E788" s="26">
        <f>D788*100</f>
        <v>79400</v>
      </c>
      <c r="F788" s="22">
        <f>SUM(E788/$F$3)</f>
        <v>339.31623931623932</v>
      </c>
      <c r="G788" s="24"/>
      <c r="H788" s="24"/>
      <c r="I788" s="25"/>
    </row>
    <row r="789" spans="1:9" x14ac:dyDescent="0.25">
      <c r="A789" s="24"/>
      <c r="B789" s="24" t="s">
        <v>742</v>
      </c>
      <c r="C789" s="24" t="s">
        <v>793</v>
      </c>
      <c r="D789" s="25">
        <v>794</v>
      </c>
      <c r="E789" s="26">
        <f>D789*100</f>
        <v>79400</v>
      </c>
      <c r="F789" s="22">
        <f>SUM(E789/$F$3)</f>
        <v>339.31623931623932</v>
      </c>
      <c r="G789" s="24"/>
      <c r="H789" s="24"/>
      <c r="I789" s="25"/>
    </row>
    <row r="790" spans="1:9" x14ac:dyDescent="0.25">
      <c r="A790" s="24"/>
      <c r="B790" s="24" t="s">
        <v>6</v>
      </c>
      <c r="C790" s="24" t="s">
        <v>357</v>
      </c>
      <c r="D790" s="25">
        <v>795</v>
      </c>
      <c r="E790" s="26">
        <f>D790*100</f>
        <v>79500</v>
      </c>
      <c r="F790" s="22">
        <f>SUM(E790/$F$3)</f>
        <v>339.74358974358972</v>
      </c>
      <c r="G790" s="24"/>
      <c r="H790" s="24"/>
      <c r="I790" s="25"/>
    </row>
    <row r="791" spans="1:9" x14ac:dyDescent="0.25">
      <c r="A791" s="24"/>
      <c r="B791" s="24" t="s">
        <v>762</v>
      </c>
      <c r="C791" s="24" t="s">
        <v>792</v>
      </c>
      <c r="D791" s="25">
        <v>795</v>
      </c>
      <c r="E791" s="26">
        <f>D791*100</f>
        <v>79500</v>
      </c>
      <c r="F791" s="22">
        <f>SUM(E791/$F$3)</f>
        <v>339.74358974358972</v>
      </c>
      <c r="G791" s="24"/>
      <c r="H791" s="24"/>
      <c r="I791" s="25"/>
    </row>
    <row r="792" spans="1:9" x14ac:dyDescent="0.25">
      <c r="A792" s="24" t="s">
        <v>934</v>
      </c>
      <c r="B792" s="24" t="s">
        <v>622</v>
      </c>
      <c r="C792" s="24" t="s">
        <v>638</v>
      </c>
      <c r="D792" s="25">
        <v>795</v>
      </c>
      <c r="E792" s="26">
        <f>D792*100</f>
        <v>79500</v>
      </c>
      <c r="F792" s="22">
        <f>SUM(E792/$F$3)</f>
        <v>339.74358974358972</v>
      </c>
      <c r="G792" s="24"/>
      <c r="H792" s="24"/>
      <c r="I792" s="25"/>
    </row>
    <row r="793" spans="1:9" x14ac:dyDescent="0.25">
      <c r="A793" s="24" t="s">
        <v>934</v>
      </c>
      <c r="B793" s="24" t="s">
        <v>620</v>
      </c>
      <c r="C793" s="24" t="s">
        <v>42</v>
      </c>
      <c r="D793" s="25">
        <v>796</v>
      </c>
      <c r="E793" s="26">
        <f>D793*100</f>
        <v>79600</v>
      </c>
      <c r="F793" s="22">
        <f>SUM(E793/$F$3)</f>
        <v>340.17094017094018</v>
      </c>
      <c r="G793" s="24"/>
      <c r="H793" s="24"/>
      <c r="I793" s="25"/>
    </row>
    <row r="794" spans="1:9" x14ac:dyDescent="0.25">
      <c r="A794" s="24" t="s">
        <v>934</v>
      </c>
      <c r="B794" s="24" t="s">
        <v>624</v>
      </c>
      <c r="C794" s="24" t="s">
        <v>41</v>
      </c>
      <c r="D794" s="25">
        <v>797</v>
      </c>
      <c r="E794" s="26">
        <f>D794*100</f>
        <v>79700</v>
      </c>
      <c r="F794" s="22">
        <f>SUM(E794/$F$3)</f>
        <v>340.59829059829059</v>
      </c>
      <c r="G794" s="24"/>
      <c r="H794" s="24"/>
      <c r="I794" s="25"/>
    </row>
    <row r="795" spans="1:9" x14ac:dyDescent="0.25">
      <c r="A795" s="24"/>
      <c r="B795" s="24" t="s">
        <v>742</v>
      </c>
      <c r="C795" s="24" t="s">
        <v>791</v>
      </c>
      <c r="D795" s="25">
        <v>799</v>
      </c>
      <c r="E795" s="26">
        <f>D795*100</f>
        <v>79900</v>
      </c>
      <c r="F795" s="22">
        <f>SUM(E795/$F$3)</f>
        <v>341.45299145299145</v>
      </c>
      <c r="G795" s="24"/>
      <c r="H795" s="24"/>
      <c r="I795" s="25"/>
    </row>
    <row r="796" spans="1:9" x14ac:dyDescent="0.25">
      <c r="A796" s="24"/>
      <c r="B796" s="24" t="s">
        <v>783</v>
      </c>
      <c r="C796" s="24" t="s">
        <v>789</v>
      </c>
      <c r="D796" s="25">
        <v>800</v>
      </c>
      <c r="E796" s="26">
        <f>D796*100</f>
        <v>80000</v>
      </c>
      <c r="F796" s="22">
        <f>SUM(E796/$F$3)</f>
        <v>341.88034188034186</v>
      </c>
      <c r="G796" s="24"/>
      <c r="H796" s="24"/>
      <c r="I796" s="25"/>
    </row>
    <row r="797" spans="1:9" x14ac:dyDescent="0.25">
      <c r="A797" s="24"/>
      <c r="B797" s="24" t="s">
        <v>742</v>
      </c>
      <c r="C797" s="24" t="s">
        <v>790</v>
      </c>
      <c r="D797" s="25">
        <v>800</v>
      </c>
      <c r="E797" s="26">
        <f>D797*100</f>
        <v>80000</v>
      </c>
      <c r="F797" s="22">
        <f>SUM(E797/$F$3)</f>
        <v>341.88034188034186</v>
      </c>
      <c r="G797" s="24"/>
      <c r="H797" s="24"/>
      <c r="I797" s="25"/>
    </row>
    <row r="798" spans="1:9" x14ac:dyDescent="0.25">
      <c r="A798" s="24" t="s">
        <v>934</v>
      </c>
      <c r="B798" s="24" t="s">
        <v>624</v>
      </c>
      <c r="C798" s="24" t="s">
        <v>40</v>
      </c>
      <c r="D798" s="25">
        <v>801</v>
      </c>
      <c r="E798" s="26">
        <f>D798*100</f>
        <v>80100</v>
      </c>
      <c r="F798" s="22">
        <f>SUM(E798/$F$3)</f>
        <v>342.30769230769232</v>
      </c>
      <c r="G798" s="24"/>
      <c r="H798" s="24"/>
      <c r="I798" s="25"/>
    </row>
    <row r="799" spans="1:9" x14ac:dyDescent="0.25">
      <c r="A799" s="24" t="s">
        <v>934</v>
      </c>
      <c r="B799" s="24" t="s">
        <v>635</v>
      </c>
      <c r="C799" s="24" t="s">
        <v>39</v>
      </c>
      <c r="D799" s="25">
        <v>802</v>
      </c>
      <c r="E799" s="26">
        <f>D799*100</f>
        <v>80200</v>
      </c>
      <c r="F799" s="22">
        <f>SUM(E799/$F$3)</f>
        <v>342.73504273504273</v>
      </c>
      <c r="G799" s="24"/>
      <c r="H799" s="24"/>
      <c r="I799" s="25"/>
    </row>
    <row r="800" spans="1:9" x14ac:dyDescent="0.25">
      <c r="A800" s="24" t="s">
        <v>934</v>
      </c>
      <c r="B800" s="24" t="s">
        <v>620</v>
      </c>
      <c r="C800" s="24" t="s">
        <v>37</v>
      </c>
      <c r="D800" s="25">
        <v>802</v>
      </c>
      <c r="E800" s="26">
        <f>D800*100</f>
        <v>80200</v>
      </c>
      <c r="F800" s="22">
        <f>SUM(E800/$F$3)</f>
        <v>342.73504273504273</v>
      </c>
      <c r="G800" s="24"/>
      <c r="H800" s="24"/>
      <c r="I800" s="25"/>
    </row>
    <row r="801" spans="1:9" x14ac:dyDescent="0.25">
      <c r="A801" s="24" t="s">
        <v>934</v>
      </c>
      <c r="B801" s="24" t="s">
        <v>624</v>
      </c>
      <c r="C801" s="24" t="s">
        <v>38</v>
      </c>
      <c r="D801" s="25">
        <v>802</v>
      </c>
      <c r="E801" s="26">
        <f>D801*100</f>
        <v>80200</v>
      </c>
      <c r="F801" s="22">
        <f>SUM(E801/$F$3)</f>
        <v>342.73504273504273</v>
      </c>
      <c r="G801" s="24"/>
      <c r="H801" s="24"/>
      <c r="I801" s="25"/>
    </row>
    <row r="802" spans="1:9" x14ac:dyDescent="0.25">
      <c r="A802" s="24"/>
      <c r="B802" s="24" t="s">
        <v>762</v>
      </c>
      <c r="C802" s="24" t="s">
        <v>788</v>
      </c>
      <c r="D802" s="25">
        <v>803</v>
      </c>
      <c r="E802" s="26">
        <f>D802*100</f>
        <v>80300</v>
      </c>
      <c r="F802" s="22">
        <f>SUM(E802/$F$3)</f>
        <v>343.16239316239319</v>
      </c>
      <c r="G802" s="24"/>
      <c r="H802" s="24"/>
      <c r="I802" s="25"/>
    </row>
    <row r="803" spans="1:9" x14ac:dyDescent="0.25">
      <c r="A803" s="24" t="s">
        <v>334</v>
      </c>
      <c r="B803" s="24" t="s">
        <v>968</v>
      </c>
      <c r="C803" s="24" t="s">
        <v>36</v>
      </c>
      <c r="D803" s="25">
        <v>803</v>
      </c>
      <c r="E803" s="26">
        <f>D803*100</f>
        <v>80300</v>
      </c>
      <c r="F803" s="22">
        <f>SUM(E803/$F$3)</f>
        <v>343.16239316239319</v>
      </c>
      <c r="G803" s="25"/>
      <c r="H803" s="25"/>
      <c r="I803" s="25"/>
    </row>
    <row r="804" spans="1:9" x14ac:dyDescent="0.25">
      <c r="A804" s="24"/>
      <c r="B804" s="24" t="s">
        <v>6</v>
      </c>
      <c r="C804" s="24" t="s">
        <v>356</v>
      </c>
      <c r="D804" s="25">
        <v>805</v>
      </c>
      <c r="E804" s="26">
        <f>D804*100</f>
        <v>80500</v>
      </c>
      <c r="F804" s="22">
        <f>SUM(E804/$F$3)</f>
        <v>344.017094017094</v>
      </c>
      <c r="G804" s="24"/>
      <c r="H804" s="24"/>
      <c r="I804" s="25"/>
    </row>
    <row r="805" spans="1:9" x14ac:dyDescent="0.25">
      <c r="A805" s="24"/>
      <c r="B805" s="24" t="s">
        <v>745</v>
      </c>
      <c r="C805" s="24" t="s">
        <v>787</v>
      </c>
      <c r="D805" s="25">
        <v>805</v>
      </c>
      <c r="E805" s="26">
        <f>D805*100</f>
        <v>80500</v>
      </c>
      <c r="F805" s="22">
        <f>SUM(E805/$F$3)</f>
        <v>344.017094017094</v>
      </c>
      <c r="G805" s="24"/>
      <c r="H805" s="24"/>
      <c r="I805" s="25"/>
    </row>
    <row r="806" spans="1:9" x14ac:dyDescent="0.25">
      <c r="A806" s="24"/>
      <c r="B806" s="24" t="s">
        <v>6</v>
      </c>
      <c r="C806" s="24" t="s">
        <v>354</v>
      </c>
      <c r="D806" s="25">
        <v>807</v>
      </c>
      <c r="E806" s="26">
        <f>D806*100</f>
        <v>80700</v>
      </c>
      <c r="F806" s="22">
        <f>SUM(E806/$F$3)</f>
        <v>344.87179487179486</v>
      </c>
      <c r="G806" s="24"/>
      <c r="H806" s="24"/>
      <c r="I806" s="25"/>
    </row>
    <row r="807" spans="1:9" x14ac:dyDescent="0.25">
      <c r="A807" s="24"/>
      <c r="B807" s="24" t="s">
        <v>6</v>
      </c>
      <c r="C807" s="24" t="s">
        <v>355</v>
      </c>
      <c r="D807" s="25">
        <v>807</v>
      </c>
      <c r="E807" s="26">
        <f>D807*100</f>
        <v>80700</v>
      </c>
      <c r="F807" s="22">
        <f>SUM(E807/$F$3)</f>
        <v>344.87179487179486</v>
      </c>
      <c r="G807" s="24"/>
      <c r="H807" s="24"/>
      <c r="I807" s="25"/>
    </row>
    <row r="808" spans="1:9" x14ac:dyDescent="0.25">
      <c r="A808" s="24" t="s">
        <v>934</v>
      </c>
      <c r="B808" s="24" t="s">
        <v>620</v>
      </c>
      <c r="C808" s="24" t="s">
        <v>34</v>
      </c>
      <c r="D808" s="25">
        <v>807</v>
      </c>
      <c r="E808" s="26">
        <f>D808*100</f>
        <v>80700</v>
      </c>
      <c r="F808" s="22">
        <f>SUM(E808/$F$3)</f>
        <v>344.87179487179486</v>
      </c>
      <c r="G808" s="24"/>
      <c r="H808" s="24"/>
      <c r="I808" s="25"/>
    </row>
    <row r="809" spans="1:9" x14ac:dyDescent="0.25">
      <c r="A809" s="24" t="s">
        <v>934</v>
      </c>
      <c r="B809" s="24" t="s">
        <v>624</v>
      </c>
      <c r="C809" s="24" t="s">
        <v>35</v>
      </c>
      <c r="D809" s="25">
        <v>807</v>
      </c>
      <c r="E809" s="26">
        <f>D809*100</f>
        <v>80700</v>
      </c>
      <c r="F809" s="22">
        <f>SUM(E809/$F$3)</f>
        <v>344.87179487179486</v>
      </c>
      <c r="G809" s="24"/>
      <c r="H809" s="24"/>
      <c r="I809" s="25"/>
    </row>
    <row r="810" spans="1:9" x14ac:dyDescent="0.25">
      <c r="A810" s="24"/>
      <c r="B810" s="24" t="s">
        <v>742</v>
      </c>
      <c r="C810" s="24" t="s">
        <v>786</v>
      </c>
      <c r="D810" s="25">
        <v>807</v>
      </c>
      <c r="E810" s="26">
        <f>D810*100</f>
        <v>80700</v>
      </c>
      <c r="F810" s="22">
        <f>SUM(E810/$F$3)</f>
        <v>344.87179487179486</v>
      </c>
      <c r="G810" s="24"/>
      <c r="H810" s="24"/>
      <c r="I810" s="25"/>
    </row>
    <row r="811" spans="1:9" x14ac:dyDescent="0.25">
      <c r="A811" s="24"/>
      <c r="B811" s="24" t="s">
        <v>6</v>
      </c>
      <c r="C811" s="24" t="s">
        <v>353</v>
      </c>
      <c r="D811" s="25">
        <v>810</v>
      </c>
      <c r="E811" s="26">
        <f>D811*100</f>
        <v>81000</v>
      </c>
      <c r="F811" s="22">
        <f>SUM(E811/$F$3)</f>
        <v>346.15384615384613</v>
      </c>
      <c r="G811" s="24"/>
      <c r="H811" s="24"/>
      <c r="I811" s="25"/>
    </row>
    <row r="812" spans="1:9" x14ac:dyDescent="0.25">
      <c r="A812" s="24"/>
      <c r="B812" s="24" t="s">
        <v>783</v>
      </c>
      <c r="C812" s="24" t="s">
        <v>784</v>
      </c>
      <c r="D812" s="25">
        <v>811</v>
      </c>
      <c r="E812" s="26">
        <f>D812*100</f>
        <v>81100</v>
      </c>
      <c r="F812" s="22">
        <f>SUM(E812/$F$3)</f>
        <v>346.58119658119659</v>
      </c>
      <c r="G812" s="24"/>
      <c r="H812" s="24"/>
      <c r="I812" s="25"/>
    </row>
    <row r="813" spans="1:9" x14ac:dyDescent="0.25">
      <c r="A813" s="24"/>
      <c r="B813" s="24" t="s">
        <v>3</v>
      </c>
      <c r="C813" s="24" t="s">
        <v>785</v>
      </c>
      <c r="D813" s="25">
        <v>811</v>
      </c>
      <c r="E813" s="26">
        <f>D813*100</f>
        <v>81100</v>
      </c>
      <c r="F813" s="22">
        <f>SUM(E813/$F$3)</f>
        <v>346.58119658119659</v>
      </c>
      <c r="G813" s="24"/>
      <c r="H813" s="24"/>
      <c r="I813" s="25"/>
    </row>
    <row r="814" spans="1:9" x14ac:dyDescent="0.25">
      <c r="A814" s="24"/>
      <c r="B814" s="24" t="s">
        <v>745</v>
      </c>
      <c r="C814" s="24" t="s">
        <v>782</v>
      </c>
      <c r="D814" s="25">
        <v>813</v>
      </c>
      <c r="E814" s="26">
        <f>D814*100</f>
        <v>81300</v>
      </c>
      <c r="F814" s="22">
        <f>SUM(E814/$F$3)</f>
        <v>347.43589743589746</v>
      </c>
      <c r="G814" s="24"/>
      <c r="H814" s="24"/>
      <c r="I814" s="25"/>
    </row>
    <row r="815" spans="1:9" x14ac:dyDescent="0.25">
      <c r="A815" s="24"/>
      <c r="B815" s="24" t="s">
        <v>6</v>
      </c>
      <c r="C815" s="24" t="s">
        <v>352</v>
      </c>
      <c r="D815" s="25">
        <v>815</v>
      </c>
      <c r="E815" s="26">
        <f>D815*100</f>
        <v>81500</v>
      </c>
      <c r="F815" s="22">
        <f>SUM(E815/$F$3)</f>
        <v>348.29059829059827</v>
      </c>
      <c r="G815" s="24"/>
      <c r="H815" s="24"/>
      <c r="I815" s="25"/>
    </row>
    <row r="816" spans="1:9" x14ac:dyDescent="0.25">
      <c r="A816" s="24" t="s">
        <v>934</v>
      </c>
      <c r="B816" s="24" t="s">
        <v>620</v>
      </c>
      <c r="C816" s="24" t="s">
        <v>351</v>
      </c>
      <c r="D816" s="25">
        <v>815</v>
      </c>
      <c r="E816" s="26">
        <f>D816*100</f>
        <v>81500</v>
      </c>
      <c r="F816" s="22">
        <f>SUM(E816/$F$3)</f>
        <v>348.29059829059827</v>
      </c>
      <c r="G816" s="24"/>
      <c r="H816" s="24"/>
      <c r="I816" s="25"/>
    </row>
    <row r="817" spans="1:9" x14ac:dyDescent="0.25">
      <c r="A817" s="24" t="s">
        <v>934</v>
      </c>
      <c r="B817" s="24" t="s">
        <v>636</v>
      </c>
      <c r="C817" s="24" t="s">
        <v>637</v>
      </c>
      <c r="D817" s="25">
        <v>815</v>
      </c>
      <c r="E817" s="26">
        <f>D817*100</f>
        <v>81500</v>
      </c>
      <c r="F817" s="22">
        <f>SUM(E817/$F$3)</f>
        <v>348.29059829059827</v>
      </c>
      <c r="G817" s="24"/>
      <c r="H817" s="24"/>
      <c r="I817" s="25"/>
    </row>
    <row r="818" spans="1:9" x14ac:dyDescent="0.25">
      <c r="A818" s="24"/>
      <c r="B818" s="24" t="s">
        <v>740</v>
      </c>
      <c r="C818" s="24" t="s">
        <v>781</v>
      </c>
      <c r="D818" s="25">
        <v>818</v>
      </c>
      <c r="E818" s="26">
        <f>D818*100</f>
        <v>81800</v>
      </c>
      <c r="F818" s="22">
        <f>SUM(E818/$F$3)</f>
        <v>349.5726495726496</v>
      </c>
      <c r="G818" s="24"/>
      <c r="H818" s="24"/>
      <c r="I818" s="25"/>
    </row>
    <row r="819" spans="1:9" x14ac:dyDescent="0.25">
      <c r="A819" s="24" t="s">
        <v>934</v>
      </c>
      <c r="B819" s="24" t="s">
        <v>624</v>
      </c>
      <c r="C819" s="24" t="s">
        <v>33</v>
      </c>
      <c r="D819" s="25">
        <v>819</v>
      </c>
      <c r="E819" s="26">
        <f>D819*100</f>
        <v>81900</v>
      </c>
      <c r="F819" s="22">
        <f>SUM(E819/$F$3)</f>
        <v>350</v>
      </c>
      <c r="G819" s="24"/>
      <c r="H819" s="24"/>
      <c r="I819" s="25"/>
    </row>
    <row r="820" spans="1:9" x14ac:dyDescent="0.25">
      <c r="A820" s="24"/>
      <c r="B820" s="24" t="s">
        <v>745</v>
      </c>
      <c r="C820" s="24" t="s">
        <v>780</v>
      </c>
      <c r="D820" s="25">
        <v>821</v>
      </c>
      <c r="E820" s="26">
        <f>D820*100</f>
        <v>82100</v>
      </c>
      <c r="F820" s="22">
        <f>SUM(E820/$F$3)</f>
        <v>350.85470085470087</v>
      </c>
      <c r="G820" s="24"/>
      <c r="H820" s="24"/>
      <c r="I820" s="25"/>
    </row>
    <row r="821" spans="1:9" x14ac:dyDescent="0.25">
      <c r="A821" s="24"/>
      <c r="B821" s="24" t="s">
        <v>6</v>
      </c>
      <c r="C821" s="24" t="s">
        <v>350</v>
      </c>
      <c r="D821" s="25">
        <v>822</v>
      </c>
      <c r="E821" s="26">
        <f>D821*100</f>
        <v>82200</v>
      </c>
      <c r="F821" s="22">
        <f>SUM(E821/$F$3)</f>
        <v>351.28205128205127</v>
      </c>
      <c r="G821" s="24"/>
      <c r="H821" s="24"/>
      <c r="I821" s="25"/>
    </row>
    <row r="822" spans="1:9" x14ac:dyDescent="0.25">
      <c r="A822" s="24" t="s">
        <v>934</v>
      </c>
      <c r="B822" s="24" t="s">
        <v>622</v>
      </c>
      <c r="C822" s="24" t="s">
        <v>32</v>
      </c>
      <c r="D822" s="25">
        <v>822</v>
      </c>
      <c r="E822" s="26">
        <f>D822*100</f>
        <v>82200</v>
      </c>
      <c r="F822" s="22">
        <f>SUM(E822/$F$3)</f>
        <v>351.28205128205127</v>
      </c>
      <c r="G822" s="24"/>
      <c r="H822" s="24"/>
      <c r="I822" s="25"/>
    </row>
    <row r="823" spans="1:9" x14ac:dyDescent="0.25">
      <c r="A823" s="24"/>
      <c r="B823" s="24" t="s">
        <v>6</v>
      </c>
      <c r="C823" s="24" t="s">
        <v>349</v>
      </c>
      <c r="D823" s="25">
        <v>823</v>
      </c>
      <c r="E823" s="26">
        <f>D823*100</f>
        <v>82300</v>
      </c>
      <c r="F823" s="22">
        <f>SUM(E823/$F$3)</f>
        <v>351.70940170940173</v>
      </c>
      <c r="G823" s="24"/>
      <c r="H823" s="24"/>
      <c r="I823" s="25"/>
    </row>
    <row r="824" spans="1:9" x14ac:dyDescent="0.25">
      <c r="A824" s="24"/>
      <c r="B824" s="24" t="s">
        <v>762</v>
      </c>
      <c r="C824" s="24" t="s">
        <v>779</v>
      </c>
      <c r="D824" s="25">
        <v>826</v>
      </c>
      <c r="E824" s="26">
        <f>D824*100</f>
        <v>82600</v>
      </c>
      <c r="F824" s="22">
        <f>SUM(E824/$F$3)</f>
        <v>352.991452991453</v>
      </c>
      <c r="G824" s="24"/>
      <c r="H824" s="24"/>
      <c r="I824" s="25"/>
    </row>
    <row r="825" spans="1:9" x14ac:dyDescent="0.25">
      <c r="A825" s="24" t="s">
        <v>934</v>
      </c>
      <c r="B825" s="24" t="s">
        <v>624</v>
      </c>
      <c r="C825" s="24" t="s">
        <v>31</v>
      </c>
      <c r="D825" s="25">
        <v>826</v>
      </c>
      <c r="E825" s="26">
        <f>D825*100</f>
        <v>82600</v>
      </c>
      <c r="F825" s="22">
        <f>SUM(E825/$F$3)</f>
        <v>352.991452991453</v>
      </c>
      <c r="G825" s="24"/>
      <c r="H825" s="24"/>
      <c r="I825" s="25"/>
    </row>
    <row r="826" spans="1:9" x14ac:dyDescent="0.25">
      <c r="A826" s="24"/>
      <c r="B826" s="24" t="s">
        <v>773</v>
      </c>
      <c r="C826" s="24" t="s">
        <v>777</v>
      </c>
      <c r="D826" s="25">
        <v>827</v>
      </c>
      <c r="E826" s="26">
        <f>D826*100</f>
        <v>82700</v>
      </c>
      <c r="F826" s="22">
        <f>SUM(E826/$F$3)</f>
        <v>353.41880341880341</v>
      </c>
      <c r="G826" s="24"/>
      <c r="H826" s="24"/>
      <c r="I826" s="25"/>
    </row>
    <row r="827" spans="1:9" x14ac:dyDescent="0.25">
      <c r="A827" s="24"/>
      <c r="B827" s="24" t="s">
        <v>773</v>
      </c>
      <c r="C827" s="24" t="s">
        <v>778</v>
      </c>
      <c r="D827" s="25">
        <v>827</v>
      </c>
      <c r="E827" s="26">
        <f>D827*100</f>
        <v>82700</v>
      </c>
      <c r="F827" s="22">
        <f>SUM(E827/$F$3)</f>
        <v>353.41880341880341</v>
      </c>
      <c r="G827" s="24"/>
      <c r="H827" s="24"/>
      <c r="I827" s="25"/>
    </row>
    <row r="828" spans="1:9" x14ac:dyDescent="0.25">
      <c r="A828" s="24" t="s">
        <v>334</v>
      </c>
      <c r="B828" s="24" t="s">
        <v>968</v>
      </c>
      <c r="C828" s="24" t="s">
        <v>348</v>
      </c>
      <c r="D828" s="25">
        <v>828</v>
      </c>
      <c r="E828" s="26">
        <f>D828*100</f>
        <v>82800</v>
      </c>
      <c r="F828" s="22">
        <f>SUM(E828/$F$3)</f>
        <v>353.84615384615387</v>
      </c>
      <c r="G828" s="24"/>
      <c r="H828" s="30"/>
      <c r="I828" s="25"/>
    </row>
    <row r="829" spans="1:9" x14ac:dyDescent="0.25">
      <c r="A829" s="24" t="s">
        <v>934</v>
      </c>
      <c r="B829" s="24" t="s">
        <v>635</v>
      </c>
      <c r="C829" s="24" t="s">
        <v>30</v>
      </c>
      <c r="D829" s="25">
        <v>828</v>
      </c>
      <c r="E829" s="26">
        <f>D829*100</f>
        <v>82800</v>
      </c>
      <c r="F829" s="22">
        <f>SUM(E829/$F$3)</f>
        <v>353.84615384615387</v>
      </c>
      <c r="G829" s="24"/>
      <c r="H829" s="24"/>
      <c r="I829" s="25"/>
    </row>
    <row r="830" spans="1:9" x14ac:dyDescent="0.25">
      <c r="A830" s="24"/>
      <c r="B830" s="24" t="s">
        <v>769</v>
      </c>
      <c r="C830" s="24" t="s">
        <v>776</v>
      </c>
      <c r="D830" s="25">
        <v>830</v>
      </c>
      <c r="E830" s="26">
        <f>D830*100</f>
        <v>83000</v>
      </c>
      <c r="F830" s="22">
        <f>SUM(E830/$F$3)</f>
        <v>354.70085470085468</v>
      </c>
      <c r="G830" s="24"/>
      <c r="H830" s="24"/>
      <c r="I830" s="25"/>
    </row>
    <row r="831" spans="1:9" x14ac:dyDescent="0.25">
      <c r="A831" s="24"/>
      <c r="B831" s="24" t="s">
        <v>6</v>
      </c>
      <c r="C831" s="24" t="s">
        <v>347</v>
      </c>
      <c r="D831" s="25">
        <v>831</v>
      </c>
      <c r="E831" s="26">
        <f>D831*100</f>
        <v>83100</v>
      </c>
      <c r="F831" s="22">
        <f>SUM(E831/$F$3)</f>
        <v>355.12820512820514</v>
      </c>
      <c r="G831" s="24"/>
      <c r="H831" s="24"/>
      <c r="I831" s="25"/>
    </row>
    <row r="832" spans="1:9" x14ac:dyDescent="0.25">
      <c r="A832" s="24"/>
      <c r="B832" s="24" t="s">
        <v>745</v>
      </c>
      <c r="C832" s="24" t="s">
        <v>775</v>
      </c>
      <c r="D832" s="25">
        <v>831</v>
      </c>
      <c r="E832" s="26">
        <f>D832*100</f>
        <v>83100</v>
      </c>
      <c r="F832" s="22">
        <f>SUM(E832/$F$3)</f>
        <v>355.12820512820514</v>
      </c>
      <c r="G832" s="24"/>
      <c r="H832" s="24"/>
      <c r="I832" s="25"/>
    </row>
    <row r="833" spans="1:9" x14ac:dyDescent="0.25">
      <c r="A833" s="24"/>
      <c r="B833" s="24" t="s">
        <v>6</v>
      </c>
      <c r="C833" s="24" t="s">
        <v>346</v>
      </c>
      <c r="D833" s="25">
        <v>832</v>
      </c>
      <c r="E833" s="26">
        <f>D833*100</f>
        <v>83200</v>
      </c>
      <c r="F833" s="22">
        <f>SUM(E833/$F$3)</f>
        <v>355.55555555555554</v>
      </c>
      <c r="G833" s="24"/>
      <c r="H833" s="24"/>
      <c r="I833" s="25"/>
    </row>
    <row r="834" spans="1:9" x14ac:dyDescent="0.25">
      <c r="A834" s="24"/>
      <c r="B834" s="24" t="s">
        <v>773</v>
      </c>
      <c r="C834" s="24" t="s">
        <v>774</v>
      </c>
      <c r="D834" s="25">
        <v>832</v>
      </c>
      <c r="E834" s="26">
        <f>D834*100</f>
        <v>83200</v>
      </c>
      <c r="F834" s="22">
        <f>SUM(E834/$F$3)</f>
        <v>355.55555555555554</v>
      </c>
      <c r="G834" s="24"/>
      <c r="H834" s="24"/>
      <c r="I834" s="25"/>
    </row>
    <row r="835" spans="1:9" x14ac:dyDescent="0.25">
      <c r="A835" s="24"/>
      <c r="B835" s="24" t="s">
        <v>742</v>
      </c>
      <c r="C835" s="24" t="s">
        <v>772</v>
      </c>
      <c r="D835" s="25">
        <v>833</v>
      </c>
      <c r="E835" s="26">
        <f>D835*100</f>
        <v>83300</v>
      </c>
      <c r="F835" s="22">
        <f>SUM(E835/$F$3)</f>
        <v>355.982905982906</v>
      </c>
      <c r="G835" s="24"/>
      <c r="H835" s="24"/>
      <c r="I835" s="25"/>
    </row>
    <row r="836" spans="1:9" x14ac:dyDescent="0.25">
      <c r="A836" s="24" t="s">
        <v>934</v>
      </c>
      <c r="B836" s="24" t="s">
        <v>620</v>
      </c>
      <c r="C836" s="24" t="s">
        <v>634</v>
      </c>
      <c r="D836" s="25">
        <v>834</v>
      </c>
      <c r="E836" s="26">
        <f>D836*100</f>
        <v>83400</v>
      </c>
      <c r="F836" s="22">
        <f>SUM(E836/$F$3)</f>
        <v>356.41025641025641</v>
      </c>
      <c r="G836" s="24"/>
      <c r="H836" s="30"/>
      <c r="I836" s="25"/>
    </row>
    <row r="837" spans="1:9" x14ac:dyDescent="0.25">
      <c r="A837" s="24" t="s">
        <v>334</v>
      </c>
      <c r="B837" s="24" t="s">
        <v>968</v>
      </c>
      <c r="C837" s="24" t="s">
        <v>29</v>
      </c>
      <c r="D837" s="25">
        <v>839</v>
      </c>
      <c r="E837" s="26">
        <f>D837*100</f>
        <v>83900</v>
      </c>
      <c r="F837" s="22">
        <f>SUM(E837/$F$3)</f>
        <v>358.54700854700855</v>
      </c>
      <c r="G837" s="24"/>
      <c r="H837" s="24"/>
      <c r="I837" s="25"/>
    </row>
    <row r="838" spans="1:9" x14ac:dyDescent="0.25">
      <c r="A838" s="24"/>
      <c r="B838" s="24" t="s">
        <v>6</v>
      </c>
      <c r="C838" s="24" t="s">
        <v>345</v>
      </c>
      <c r="D838" s="25">
        <v>840</v>
      </c>
      <c r="E838" s="26">
        <f>D838*100</f>
        <v>84000</v>
      </c>
      <c r="F838" s="22">
        <f>SUM(E838/$F$3)</f>
        <v>358.97435897435895</v>
      </c>
      <c r="G838" s="24"/>
      <c r="H838" s="24"/>
      <c r="I838" s="25"/>
    </row>
    <row r="839" spans="1:9" x14ac:dyDescent="0.25">
      <c r="A839" s="24" t="s">
        <v>934</v>
      </c>
      <c r="B839" s="24" t="s">
        <v>622</v>
      </c>
      <c r="C839" s="24" t="s">
        <v>28</v>
      </c>
      <c r="D839" s="25">
        <v>841</v>
      </c>
      <c r="E839" s="26">
        <f>D839*100</f>
        <v>84100</v>
      </c>
      <c r="F839" s="22">
        <f>SUM(E839/$F$3)</f>
        <v>359.40170940170941</v>
      </c>
      <c r="G839" s="24"/>
      <c r="H839" s="24"/>
      <c r="I839" s="25"/>
    </row>
    <row r="840" spans="1:9" x14ac:dyDescent="0.25">
      <c r="A840" s="24" t="s">
        <v>934</v>
      </c>
      <c r="B840" s="24" t="s">
        <v>624</v>
      </c>
      <c r="C840" s="24" t="s">
        <v>27</v>
      </c>
      <c r="D840" s="25">
        <v>841</v>
      </c>
      <c r="E840" s="26">
        <f>D840*100</f>
        <v>84100</v>
      </c>
      <c r="F840" s="22">
        <f>SUM(E840/$F$3)</f>
        <v>359.40170940170941</v>
      </c>
      <c r="G840" s="24"/>
      <c r="H840" s="24"/>
      <c r="I840" s="25"/>
    </row>
    <row r="841" spans="1:9" x14ac:dyDescent="0.25">
      <c r="A841" s="24" t="s">
        <v>934</v>
      </c>
      <c r="B841" s="24" t="s">
        <v>625</v>
      </c>
      <c r="C841" s="24" t="s">
        <v>633</v>
      </c>
      <c r="D841" s="25">
        <v>842</v>
      </c>
      <c r="E841" s="26">
        <f>D841*100</f>
        <v>84200</v>
      </c>
      <c r="F841" s="22">
        <f>SUM(E841/$F$3)</f>
        <v>359.82905982905982</v>
      </c>
      <c r="G841" s="24"/>
      <c r="H841" s="24"/>
      <c r="I841" s="25"/>
    </row>
    <row r="842" spans="1:9" x14ac:dyDescent="0.25">
      <c r="A842" s="24" t="s">
        <v>934</v>
      </c>
      <c r="B842" s="24" t="s">
        <v>622</v>
      </c>
      <c r="C842" s="24" t="s">
        <v>26</v>
      </c>
      <c r="D842" s="25">
        <v>843</v>
      </c>
      <c r="E842" s="26">
        <f>D842*100</f>
        <v>84300</v>
      </c>
      <c r="F842" s="22">
        <f>SUM(E842/$F$3)</f>
        <v>360.25641025641028</v>
      </c>
      <c r="G842" s="24"/>
      <c r="H842" s="24"/>
      <c r="I842" s="25"/>
    </row>
    <row r="843" spans="1:9" x14ac:dyDescent="0.25">
      <c r="A843" s="24" t="s">
        <v>934</v>
      </c>
      <c r="B843" s="24" t="s">
        <v>623</v>
      </c>
      <c r="C843" s="24" t="s">
        <v>632</v>
      </c>
      <c r="D843" s="25">
        <v>845</v>
      </c>
      <c r="E843" s="26">
        <f>D843*100</f>
        <v>84500</v>
      </c>
      <c r="F843" s="22">
        <f>SUM(E843/$F$3)</f>
        <v>361.11111111111109</v>
      </c>
      <c r="G843" s="24"/>
      <c r="H843" s="24"/>
      <c r="I843" s="25"/>
    </row>
    <row r="844" spans="1:9" x14ac:dyDescent="0.25">
      <c r="A844" s="24" t="s">
        <v>934</v>
      </c>
      <c r="B844" s="24" t="s">
        <v>625</v>
      </c>
      <c r="C844" s="24" t="s">
        <v>631</v>
      </c>
      <c r="D844" s="25">
        <v>848</v>
      </c>
      <c r="E844" s="26">
        <f>D844*100</f>
        <v>84800</v>
      </c>
      <c r="F844" s="22">
        <f>SUM(E844/$F$3)</f>
        <v>362.39316239316241</v>
      </c>
      <c r="G844" s="24"/>
      <c r="H844" s="24"/>
      <c r="I844" s="25"/>
    </row>
    <row r="845" spans="1:9" x14ac:dyDescent="0.25">
      <c r="A845" s="24"/>
      <c r="B845" s="24" t="s">
        <v>742</v>
      </c>
      <c r="C845" s="24" t="s">
        <v>771</v>
      </c>
      <c r="D845" s="25">
        <v>849</v>
      </c>
      <c r="E845" s="26">
        <f>D845*100</f>
        <v>84900</v>
      </c>
      <c r="F845" s="22">
        <f>SUM(E845/$F$3)</f>
        <v>362.82051282051282</v>
      </c>
      <c r="G845" s="24"/>
      <c r="H845" s="24"/>
      <c r="I845" s="25"/>
    </row>
    <row r="846" spans="1:9" x14ac:dyDescent="0.25">
      <c r="A846" s="24" t="s">
        <v>934</v>
      </c>
      <c r="B846" s="24" t="s">
        <v>623</v>
      </c>
      <c r="C846" s="24" t="s">
        <v>344</v>
      </c>
      <c r="D846" s="25">
        <v>851</v>
      </c>
      <c r="E846" s="26">
        <f>D846*100</f>
        <v>85100</v>
      </c>
      <c r="F846" s="22">
        <f>SUM(E846/$F$3)</f>
        <v>363.67521367521368</v>
      </c>
      <c r="G846" s="24"/>
      <c r="H846" s="24"/>
      <c r="I846" s="25"/>
    </row>
    <row r="847" spans="1:9" x14ac:dyDescent="0.25">
      <c r="A847" s="24" t="s">
        <v>934</v>
      </c>
      <c r="B847" s="24" t="s">
        <v>630</v>
      </c>
      <c r="C847" s="24" t="s">
        <v>25</v>
      </c>
      <c r="D847" s="25">
        <v>852</v>
      </c>
      <c r="E847" s="26">
        <f>D847*100</f>
        <v>85200</v>
      </c>
      <c r="F847" s="22">
        <f>SUM(E847/$F$3)</f>
        <v>364.10256410256409</v>
      </c>
      <c r="G847" s="24"/>
      <c r="H847" s="24"/>
      <c r="I847" s="25"/>
    </row>
    <row r="848" spans="1:9" x14ac:dyDescent="0.25">
      <c r="A848" s="24"/>
      <c r="B848" s="24" t="s">
        <v>769</v>
      </c>
      <c r="C848" s="24" t="s">
        <v>770</v>
      </c>
      <c r="D848" s="25">
        <v>854</v>
      </c>
      <c r="E848" s="26">
        <f>D848*100</f>
        <v>85400</v>
      </c>
      <c r="F848" s="22">
        <f>SUM(E848/$F$3)</f>
        <v>364.95726495726495</v>
      </c>
      <c r="G848" s="24"/>
      <c r="H848" s="24"/>
      <c r="I848" s="25"/>
    </row>
    <row r="849" spans="1:9" x14ac:dyDescent="0.25">
      <c r="A849" s="24" t="s">
        <v>934</v>
      </c>
      <c r="B849" s="24" t="s">
        <v>622</v>
      </c>
      <c r="C849" s="24" t="s">
        <v>24</v>
      </c>
      <c r="D849" s="25">
        <v>857</v>
      </c>
      <c r="E849" s="26">
        <f>D849*100</f>
        <v>85700</v>
      </c>
      <c r="F849" s="22">
        <f>SUM(E849/$F$3)</f>
        <v>366.23931623931622</v>
      </c>
      <c r="G849" s="24"/>
      <c r="H849" s="24"/>
      <c r="I849" s="25"/>
    </row>
    <row r="850" spans="1:9" x14ac:dyDescent="0.25">
      <c r="A850" s="24" t="s">
        <v>934</v>
      </c>
      <c r="B850" s="24" t="s">
        <v>622</v>
      </c>
      <c r="C850" s="24" t="s">
        <v>23</v>
      </c>
      <c r="D850" s="25">
        <v>858</v>
      </c>
      <c r="E850" s="26">
        <f>D850*100</f>
        <v>85800</v>
      </c>
      <c r="F850" s="22">
        <f>SUM(E850/$F$3)</f>
        <v>366.66666666666669</v>
      </c>
      <c r="G850" s="24"/>
      <c r="H850" s="24"/>
      <c r="I850" s="25"/>
    </row>
    <row r="851" spans="1:9" x14ac:dyDescent="0.25">
      <c r="A851" s="24"/>
      <c r="B851" s="24" t="s">
        <v>6</v>
      </c>
      <c r="C851" s="24" t="s">
        <v>343</v>
      </c>
      <c r="D851" s="25">
        <v>859</v>
      </c>
      <c r="E851" s="26">
        <f>D851*100</f>
        <v>85900</v>
      </c>
      <c r="F851" s="22">
        <f>SUM(E851/$F$3)</f>
        <v>367.09401709401709</v>
      </c>
      <c r="G851" s="24"/>
      <c r="H851" s="24"/>
      <c r="I851" s="25"/>
    </row>
    <row r="852" spans="1:9" x14ac:dyDescent="0.25">
      <c r="A852" s="24" t="s">
        <v>934</v>
      </c>
      <c r="B852" s="24" t="s">
        <v>620</v>
      </c>
      <c r="C852" s="24" t="s">
        <v>629</v>
      </c>
      <c r="D852" s="25">
        <v>859</v>
      </c>
      <c r="E852" s="26">
        <f>D852*100</f>
        <v>85900</v>
      </c>
      <c r="F852" s="22">
        <f>SUM(E852/$F$3)</f>
        <v>367.09401709401709</v>
      </c>
      <c r="G852" s="24"/>
      <c r="H852" s="24"/>
      <c r="I852" s="25"/>
    </row>
    <row r="853" spans="1:9" x14ac:dyDescent="0.25">
      <c r="A853" s="24" t="s">
        <v>334</v>
      </c>
      <c r="B853" s="24" t="s">
        <v>968</v>
      </c>
      <c r="C853" s="24" t="s">
        <v>22</v>
      </c>
      <c r="D853" s="25">
        <v>859</v>
      </c>
      <c r="E853" s="26">
        <f>D853*100</f>
        <v>85900</v>
      </c>
      <c r="F853" s="22">
        <f>SUM(E853/$F$3)</f>
        <v>367.09401709401709</v>
      </c>
      <c r="G853" s="24"/>
      <c r="H853" s="24"/>
      <c r="I853" s="25"/>
    </row>
    <row r="854" spans="1:9" x14ac:dyDescent="0.25">
      <c r="A854" s="24"/>
      <c r="B854" s="24" t="s">
        <v>3</v>
      </c>
      <c r="C854" s="24" t="s">
        <v>768</v>
      </c>
      <c r="D854" s="25">
        <v>863</v>
      </c>
      <c r="E854" s="26">
        <f>D854*100</f>
        <v>86300</v>
      </c>
      <c r="F854" s="22">
        <f>SUM(E854/$F$3)</f>
        <v>368.80341880341882</v>
      </c>
      <c r="G854" s="24"/>
      <c r="H854" s="24"/>
      <c r="I854" s="25"/>
    </row>
    <row r="855" spans="1:9" x14ac:dyDescent="0.25">
      <c r="A855" s="24" t="s">
        <v>934</v>
      </c>
      <c r="B855" s="24" t="s">
        <v>622</v>
      </c>
      <c r="C855" s="24" t="s">
        <v>21</v>
      </c>
      <c r="D855" s="25">
        <v>863</v>
      </c>
      <c r="E855" s="26">
        <f>D855*100</f>
        <v>86300</v>
      </c>
      <c r="F855" s="22">
        <f>SUM(E855/$F$3)</f>
        <v>368.80341880341882</v>
      </c>
      <c r="G855" s="24"/>
      <c r="H855" s="24"/>
      <c r="I855" s="25"/>
    </row>
    <row r="856" spans="1:9" x14ac:dyDescent="0.25">
      <c r="A856" s="24" t="s">
        <v>934</v>
      </c>
      <c r="B856" s="24" t="s">
        <v>622</v>
      </c>
      <c r="C856" s="24" t="s">
        <v>628</v>
      </c>
      <c r="D856" s="25">
        <v>863</v>
      </c>
      <c r="E856" s="26">
        <f>D856*100</f>
        <v>86300</v>
      </c>
      <c r="F856" s="22">
        <f>SUM(E856/$F$3)</f>
        <v>368.80341880341882</v>
      </c>
      <c r="G856" s="24"/>
      <c r="H856" s="24"/>
      <c r="I856" s="25"/>
    </row>
    <row r="857" spans="1:9" x14ac:dyDescent="0.25">
      <c r="A857" s="24" t="s">
        <v>934</v>
      </c>
      <c r="B857" s="24" t="s">
        <v>623</v>
      </c>
      <c r="C857" s="24" t="s">
        <v>20</v>
      </c>
      <c r="D857" s="25">
        <v>865</v>
      </c>
      <c r="E857" s="26">
        <f>D857*100</f>
        <v>86500</v>
      </c>
      <c r="F857" s="22">
        <f>SUM(E857/$F$3)</f>
        <v>369.65811965811963</v>
      </c>
      <c r="G857" s="24"/>
      <c r="H857" s="24"/>
      <c r="I857" s="25"/>
    </row>
    <row r="858" spans="1:9" x14ac:dyDescent="0.25">
      <c r="A858" s="24" t="s">
        <v>934</v>
      </c>
      <c r="B858" s="24" t="s">
        <v>620</v>
      </c>
      <c r="C858" s="24" t="s">
        <v>627</v>
      </c>
      <c r="D858" s="25">
        <v>866</v>
      </c>
      <c r="E858" s="26">
        <f>D858*100</f>
        <v>86600</v>
      </c>
      <c r="F858" s="22">
        <f>SUM(E858/$F$3)</f>
        <v>370.08547008547009</v>
      </c>
      <c r="G858" s="24"/>
      <c r="H858" s="24"/>
      <c r="I858" s="25"/>
    </row>
    <row r="859" spans="1:9" x14ac:dyDescent="0.25">
      <c r="A859" s="24" t="s">
        <v>934</v>
      </c>
      <c r="B859" s="24" t="s">
        <v>623</v>
      </c>
      <c r="C859" s="24" t="s">
        <v>342</v>
      </c>
      <c r="D859" s="25">
        <v>868</v>
      </c>
      <c r="E859" s="26">
        <f>D859*100</f>
        <v>86800</v>
      </c>
      <c r="F859" s="22">
        <f>SUM(E859/$F$3)</f>
        <v>370.94017094017096</v>
      </c>
      <c r="G859" s="24"/>
      <c r="H859" s="24"/>
      <c r="I859" s="25"/>
    </row>
    <row r="860" spans="1:9" x14ac:dyDescent="0.25">
      <c r="A860" s="24" t="s">
        <v>334</v>
      </c>
      <c r="B860" s="24" t="s">
        <v>968</v>
      </c>
      <c r="C860" s="24" t="s">
        <v>19</v>
      </c>
      <c r="D860" s="25">
        <v>868</v>
      </c>
      <c r="E860" s="26">
        <f>D860*100</f>
        <v>86800</v>
      </c>
      <c r="F860" s="22">
        <f>SUM(E860/$F$3)</f>
        <v>370.94017094017096</v>
      </c>
      <c r="G860" s="24"/>
      <c r="H860" s="24"/>
      <c r="I860" s="25"/>
    </row>
    <row r="861" spans="1:9" x14ac:dyDescent="0.25">
      <c r="A861" s="24"/>
      <c r="B861" s="24" t="s">
        <v>758</v>
      </c>
      <c r="C861" s="24" t="s">
        <v>767</v>
      </c>
      <c r="D861" s="25">
        <v>872</v>
      </c>
      <c r="E861" s="26">
        <f>D861*100</f>
        <v>87200</v>
      </c>
      <c r="F861" s="22">
        <f>SUM(E861/$F$3)</f>
        <v>372.64957264957263</v>
      </c>
      <c r="G861" s="24"/>
      <c r="H861" s="24"/>
      <c r="I861" s="25"/>
    </row>
    <row r="862" spans="1:9" x14ac:dyDescent="0.25">
      <c r="A862" s="24"/>
      <c r="B862" s="24" t="s">
        <v>765</v>
      </c>
      <c r="C862" s="24" t="s">
        <v>766</v>
      </c>
      <c r="D862" s="25">
        <v>872</v>
      </c>
      <c r="E862" s="26">
        <f>D862*100</f>
        <v>87200</v>
      </c>
      <c r="F862" s="22">
        <f>SUM(E862/$F$3)</f>
        <v>372.64957264957263</v>
      </c>
      <c r="G862" s="24"/>
      <c r="H862" s="24"/>
      <c r="I862" s="25"/>
    </row>
    <row r="863" spans="1:9" x14ac:dyDescent="0.25">
      <c r="A863" s="24"/>
      <c r="B863" s="24" t="s">
        <v>762</v>
      </c>
      <c r="C863" s="24" t="s">
        <v>764</v>
      </c>
      <c r="D863" s="25">
        <v>873</v>
      </c>
      <c r="E863" s="26">
        <f>D863*100</f>
        <v>87300</v>
      </c>
      <c r="F863" s="22">
        <f>SUM(E863/$F$3)</f>
        <v>373.07692307692309</v>
      </c>
      <c r="G863" s="24"/>
      <c r="H863" s="24"/>
      <c r="I863" s="25"/>
    </row>
    <row r="864" spans="1:9" x14ac:dyDescent="0.25">
      <c r="A864" s="24" t="s">
        <v>934</v>
      </c>
      <c r="B864" s="24" t="s">
        <v>622</v>
      </c>
      <c r="C864" s="24" t="s">
        <v>18</v>
      </c>
      <c r="D864" s="25">
        <v>873</v>
      </c>
      <c r="E864" s="26">
        <f>D864*100</f>
        <v>87300</v>
      </c>
      <c r="F864" s="22">
        <f>SUM(E864/$F$3)</f>
        <v>373.07692307692309</v>
      </c>
      <c r="G864" s="24"/>
      <c r="H864" s="24"/>
      <c r="I864" s="25"/>
    </row>
    <row r="865" spans="1:9" x14ac:dyDescent="0.25">
      <c r="A865" s="24" t="s">
        <v>934</v>
      </c>
      <c r="B865" s="24" t="s">
        <v>622</v>
      </c>
      <c r="C865" s="24" t="s">
        <v>17</v>
      </c>
      <c r="D865" s="25">
        <v>883</v>
      </c>
      <c r="E865" s="26">
        <f>D865*100</f>
        <v>88300</v>
      </c>
      <c r="F865" s="22">
        <f>SUM(E865/$F$3)</f>
        <v>377.35042735042737</v>
      </c>
      <c r="G865" s="24"/>
      <c r="H865" s="24"/>
      <c r="I865" s="25"/>
    </row>
    <row r="866" spans="1:9" x14ac:dyDescent="0.25">
      <c r="A866" s="24"/>
      <c r="B866" s="24" t="s">
        <v>6</v>
      </c>
      <c r="C866" s="24" t="s">
        <v>341</v>
      </c>
      <c r="D866" s="25">
        <v>884</v>
      </c>
      <c r="E866" s="26">
        <f>D866*100</f>
        <v>88400</v>
      </c>
      <c r="F866" s="22">
        <f>SUM(E866/$F$3)</f>
        <v>377.77777777777777</v>
      </c>
      <c r="G866" s="24"/>
      <c r="H866" s="24"/>
      <c r="I866" s="25"/>
    </row>
    <row r="867" spans="1:9" x14ac:dyDescent="0.25">
      <c r="A867" s="24" t="s">
        <v>934</v>
      </c>
      <c r="B867" s="24" t="s">
        <v>620</v>
      </c>
      <c r="C867" s="24" t="s">
        <v>16</v>
      </c>
      <c r="D867" s="25">
        <v>885</v>
      </c>
      <c r="E867" s="26">
        <f>D867*100</f>
        <v>88500</v>
      </c>
      <c r="F867" s="22">
        <f>SUM(E867/$F$3)</f>
        <v>378.20512820512823</v>
      </c>
      <c r="G867" s="24"/>
      <c r="H867" s="24"/>
      <c r="I867" s="25"/>
    </row>
    <row r="868" spans="1:9" x14ac:dyDescent="0.25">
      <c r="A868" s="24"/>
      <c r="B868" s="24" t="s">
        <v>758</v>
      </c>
      <c r="C868" s="24" t="s">
        <v>763</v>
      </c>
      <c r="D868" s="25">
        <v>885</v>
      </c>
      <c r="E868" s="26">
        <f>D868*100</f>
        <v>88500</v>
      </c>
      <c r="F868" s="22">
        <f>SUM(E868/$F$3)</f>
        <v>378.20512820512823</v>
      </c>
      <c r="G868" s="24"/>
      <c r="H868" s="24"/>
      <c r="I868" s="25"/>
    </row>
    <row r="869" spans="1:9" x14ac:dyDescent="0.25">
      <c r="A869" s="24"/>
      <c r="B869" s="24" t="s">
        <v>762</v>
      </c>
      <c r="C869" s="24" t="s">
        <v>4</v>
      </c>
      <c r="D869" s="25">
        <v>886</v>
      </c>
      <c r="E869" s="26">
        <f>D869*100</f>
        <v>88600</v>
      </c>
      <c r="F869" s="22">
        <f>SUM(E869/$F$3)</f>
        <v>378.63247863247864</v>
      </c>
      <c r="G869" s="25"/>
      <c r="H869" s="25"/>
      <c r="I869" s="25"/>
    </row>
    <row r="870" spans="1:9" x14ac:dyDescent="0.25">
      <c r="A870" s="24" t="s">
        <v>934</v>
      </c>
      <c r="B870" s="24" t="s">
        <v>622</v>
      </c>
      <c r="C870" s="24" t="s">
        <v>15</v>
      </c>
      <c r="D870" s="25">
        <v>890</v>
      </c>
      <c r="E870" s="26">
        <f>D870*100</f>
        <v>89000</v>
      </c>
      <c r="F870" s="22">
        <f>SUM(E870/$F$3)</f>
        <v>380.34188034188037</v>
      </c>
      <c r="G870" s="24"/>
      <c r="H870" s="24"/>
      <c r="I870" s="25"/>
    </row>
    <row r="871" spans="1:9" x14ac:dyDescent="0.25">
      <c r="A871" s="24" t="s">
        <v>934</v>
      </c>
      <c r="B871" s="24" t="s">
        <v>622</v>
      </c>
      <c r="C871" s="24" t="s">
        <v>14</v>
      </c>
      <c r="D871" s="25">
        <v>891</v>
      </c>
      <c r="E871" s="26">
        <f>D871*100</f>
        <v>89100</v>
      </c>
      <c r="F871" s="22">
        <f>SUM(E871/$F$3)</f>
        <v>380.76923076923077</v>
      </c>
      <c r="G871" s="24"/>
      <c r="H871" s="24"/>
      <c r="I871" s="25"/>
    </row>
    <row r="872" spans="1:9" x14ac:dyDescent="0.25">
      <c r="A872" s="24" t="s">
        <v>934</v>
      </c>
      <c r="B872" s="24" t="s">
        <v>624</v>
      </c>
      <c r="C872" s="24" t="s">
        <v>13</v>
      </c>
      <c r="D872" s="25">
        <v>892</v>
      </c>
      <c r="E872" s="26">
        <f>D872*100</f>
        <v>89200</v>
      </c>
      <c r="F872" s="22">
        <f>SUM(E872/$F$3)</f>
        <v>381.19658119658118</v>
      </c>
      <c r="G872" s="24"/>
      <c r="H872" s="24"/>
      <c r="I872" s="25"/>
    </row>
    <row r="873" spans="1:9" x14ac:dyDescent="0.25">
      <c r="A873" s="24" t="s">
        <v>934</v>
      </c>
      <c r="B873" s="24" t="s">
        <v>970</v>
      </c>
      <c r="C873" s="24" t="s">
        <v>3</v>
      </c>
      <c r="D873" s="25">
        <v>893</v>
      </c>
      <c r="E873" s="26">
        <f>D873*100</f>
        <v>89300</v>
      </c>
      <c r="F873" s="22">
        <f>SUM(E873/$F$3)</f>
        <v>381.62393162393164</v>
      </c>
      <c r="G873" s="24"/>
      <c r="H873" s="30"/>
      <c r="I873" s="25"/>
    </row>
    <row r="874" spans="1:9" x14ac:dyDescent="0.25">
      <c r="A874" s="24" t="s">
        <v>934</v>
      </c>
      <c r="B874" s="24" t="s">
        <v>625</v>
      </c>
      <c r="C874" s="24" t="s">
        <v>626</v>
      </c>
      <c r="D874" s="25">
        <v>893</v>
      </c>
      <c r="E874" s="26">
        <f>D874*100</f>
        <v>89300</v>
      </c>
      <c r="F874" s="22">
        <f>SUM(E874/$F$3)</f>
        <v>381.62393162393164</v>
      </c>
      <c r="G874" s="24"/>
      <c r="H874" s="24"/>
      <c r="I874" s="25"/>
    </row>
    <row r="875" spans="1:9" x14ac:dyDescent="0.25">
      <c r="A875" s="24"/>
      <c r="B875" s="24" t="s">
        <v>740</v>
      </c>
      <c r="C875" s="24" t="s">
        <v>761</v>
      </c>
      <c r="D875" s="25">
        <v>893</v>
      </c>
      <c r="E875" s="26">
        <f>D875*100</f>
        <v>89300</v>
      </c>
      <c r="F875" s="22">
        <f>SUM(E875/$F$3)</f>
        <v>381.62393162393164</v>
      </c>
      <c r="G875" s="24"/>
      <c r="H875" s="24"/>
      <c r="I875" s="25"/>
    </row>
    <row r="876" spans="1:9" x14ac:dyDescent="0.25">
      <c r="A876" s="24"/>
      <c r="B876" s="24" t="s">
        <v>740</v>
      </c>
      <c r="C876" s="24" t="s">
        <v>760</v>
      </c>
      <c r="D876" s="25">
        <v>898</v>
      </c>
      <c r="E876" s="26">
        <f>D876*100</f>
        <v>89800</v>
      </c>
      <c r="F876" s="22">
        <f>SUM(E876/$F$3)</f>
        <v>383.76068376068378</v>
      </c>
      <c r="G876" s="24"/>
      <c r="H876" s="24"/>
      <c r="I876" s="25"/>
    </row>
    <row r="877" spans="1:9" x14ac:dyDescent="0.25">
      <c r="A877" s="24" t="s">
        <v>934</v>
      </c>
      <c r="B877" s="24" t="s">
        <v>624</v>
      </c>
      <c r="C877" s="24" t="s">
        <v>12</v>
      </c>
      <c r="D877" s="25">
        <v>899</v>
      </c>
      <c r="E877" s="26">
        <f>D877*100</f>
        <v>89900</v>
      </c>
      <c r="F877" s="22">
        <f>SUM(E877/$F$3)</f>
        <v>384.18803418803418</v>
      </c>
      <c r="G877" s="24"/>
      <c r="H877" s="24"/>
      <c r="I877" s="25"/>
    </row>
    <row r="878" spans="1:9" x14ac:dyDescent="0.25">
      <c r="A878" s="24" t="s">
        <v>934</v>
      </c>
      <c r="B878" s="24" t="s">
        <v>620</v>
      </c>
      <c r="C878" s="24" t="s">
        <v>11</v>
      </c>
      <c r="D878" s="25">
        <v>903</v>
      </c>
      <c r="E878" s="26">
        <f>D878*100</f>
        <v>90300</v>
      </c>
      <c r="F878" s="22">
        <f>SUM(E878/$F$3)</f>
        <v>385.89743589743591</v>
      </c>
      <c r="G878" s="24"/>
      <c r="H878" s="24"/>
      <c r="I878" s="25"/>
    </row>
    <row r="879" spans="1:9" x14ac:dyDescent="0.25">
      <c r="A879" s="24"/>
      <c r="B879" s="24" t="s">
        <v>758</v>
      </c>
      <c r="C879" s="24" t="s">
        <v>759</v>
      </c>
      <c r="D879" s="25">
        <v>905</v>
      </c>
      <c r="E879" s="26">
        <f>D879*100</f>
        <v>90500</v>
      </c>
      <c r="F879" s="22">
        <f>SUM(E879/$F$3)</f>
        <v>386.75213675213678</v>
      </c>
      <c r="G879" s="24"/>
      <c r="H879" s="24"/>
      <c r="I879" s="25"/>
    </row>
    <row r="880" spans="1:9" x14ac:dyDescent="0.25">
      <c r="A880" s="24" t="s">
        <v>934</v>
      </c>
      <c r="B880" s="24" t="s">
        <v>620</v>
      </c>
      <c r="C880" s="24" t="s">
        <v>10</v>
      </c>
      <c r="D880" s="25">
        <v>910</v>
      </c>
      <c r="E880" s="26">
        <f>D880*100</f>
        <v>91000</v>
      </c>
      <c r="F880" s="22">
        <f>SUM(E880/$F$3)</f>
        <v>388.88888888888891</v>
      </c>
      <c r="G880" s="24"/>
      <c r="H880" s="24"/>
      <c r="I880" s="25"/>
    </row>
    <row r="881" spans="1:9" x14ac:dyDescent="0.25">
      <c r="A881" s="24"/>
      <c r="B881" s="24" t="s">
        <v>745</v>
      </c>
      <c r="C881" s="24" t="s">
        <v>757</v>
      </c>
      <c r="D881" s="25">
        <v>918</v>
      </c>
      <c r="E881" s="26">
        <f>D881*100</f>
        <v>91800</v>
      </c>
      <c r="F881" s="22">
        <f>SUM(E881/$F$3)</f>
        <v>392.30769230769232</v>
      </c>
      <c r="G881" s="24"/>
      <c r="H881" s="24"/>
      <c r="I881" s="25"/>
    </row>
    <row r="882" spans="1:9" x14ac:dyDescent="0.25">
      <c r="A882" s="24"/>
      <c r="B882" s="24" t="s">
        <v>6</v>
      </c>
      <c r="C882" s="24" t="s">
        <v>340</v>
      </c>
      <c r="D882" s="25">
        <v>922</v>
      </c>
      <c r="E882" s="26">
        <f>D882*100</f>
        <v>92200</v>
      </c>
      <c r="F882" s="22">
        <f>SUM(E882/$F$3)</f>
        <v>394.017094017094</v>
      </c>
      <c r="G882" s="24"/>
      <c r="H882" s="24"/>
      <c r="I882" s="25"/>
    </row>
    <row r="883" spans="1:9" x14ac:dyDescent="0.25">
      <c r="A883" s="24"/>
      <c r="B883" s="24" t="s">
        <v>740</v>
      </c>
      <c r="C883" s="24" t="s">
        <v>756</v>
      </c>
      <c r="D883" s="25">
        <v>923</v>
      </c>
      <c r="E883" s="26">
        <f>D883*100</f>
        <v>92300</v>
      </c>
      <c r="F883" s="22">
        <f>SUM(E883/$F$3)</f>
        <v>394.44444444444446</v>
      </c>
      <c r="G883" s="24"/>
      <c r="H883" s="24"/>
      <c r="I883" s="25"/>
    </row>
    <row r="884" spans="1:9" x14ac:dyDescent="0.25">
      <c r="A884" s="24"/>
      <c r="B884" s="24" t="s">
        <v>745</v>
      </c>
      <c r="C884" s="24" t="s">
        <v>755</v>
      </c>
      <c r="D884" s="25">
        <v>924</v>
      </c>
      <c r="E884" s="26">
        <f>D884*100</f>
        <v>92400</v>
      </c>
      <c r="F884" s="22">
        <f>SUM(E884/$F$3)</f>
        <v>394.87179487179486</v>
      </c>
      <c r="G884" s="24"/>
      <c r="H884" s="24"/>
      <c r="I884" s="25"/>
    </row>
    <row r="885" spans="1:9" x14ac:dyDescent="0.25">
      <c r="A885" s="24"/>
      <c r="B885" s="24" t="s">
        <v>6</v>
      </c>
      <c r="C885" s="24" t="s">
        <v>339</v>
      </c>
      <c r="D885" s="25">
        <v>925</v>
      </c>
      <c r="E885" s="26">
        <f>D885*100</f>
        <v>92500</v>
      </c>
      <c r="F885" s="22">
        <f>SUM(E885/$F$3)</f>
        <v>395.29914529914532</v>
      </c>
      <c r="G885" s="24"/>
      <c r="H885" s="24"/>
      <c r="I885" s="25"/>
    </row>
    <row r="886" spans="1:9" x14ac:dyDescent="0.25">
      <c r="A886" s="24" t="s">
        <v>934</v>
      </c>
      <c r="B886" s="24" t="s">
        <v>622</v>
      </c>
      <c r="C886" s="24" t="s">
        <v>338</v>
      </c>
      <c r="D886" s="25">
        <v>925</v>
      </c>
      <c r="E886" s="26">
        <f>D886*100</f>
        <v>92500</v>
      </c>
      <c r="F886" s="22">
        <f>SUM(E886/$F$3)</f>
        <v>395.29914529914532</v>
      </c>
      <c r="G886" s="24"/>
      <c r="H886" s="24"/>
      <c r="I886" s="25"/>
    </row>
    <row r="887" spans="1:9" x14ac:dyDescent="0.25">
      <c r="A887" s="24"/>
      <c r="B887" s="24" t="s">
        <v>742</v>
      </c>
      <c r="C887" s="24" t="s">
        <v>754</v>
      </c>
      <c r="D887" s="25">
        <v>925</v>
      </c>
      <c r="E887" s="26">
        <f>D887*100</f>
        <v>92500</v>
      </c>
      <c r="F887" s="22">
        <f>SUM(E887/$F$3)</f>
        <v>395.29914529914532</v>
      </c>
      <c r="G887" s="24"/>
      <c r="H887" s="24"/>
      <c r="I887" s="25"/>
    </row>
    <row r="888" spans="1:9" x14ac:dyDescent="0.25">
      <c r="A888" s="24"/>
      <c r="B888" s="24" t="s">
        <v>6</v>
      </c>
      <c r="C888" s="24" t="s">
        <v>337</v>
      </c>
      <c r="D888" s="25">
        <v>928</v>
      </c>
      <c r="E888" s="26">
        <f>D888*100</f>
        <v>92800</v>
      </c>
      <c r="F888" s="22">
        <f>SUM(E888/$F$3)</f>
        <v>396.58119658119659</v>
      </c>
      <c r="G888" s="24"/>
      <c r="H888" s="24"/>
      <c r="I888" s="25"/>
    </row>
    <row r="889" spans="1:9" x14ac:dyDescent="0.25">
      <c r="A889" s="24" t="s">
        <v>934</v>
      </c>
      <c r="B889" s="24" t="s">
        <v>623</v>
      </c>
      <c r="C889" s="24" t="s">
        <v>9</v>
      </c>
      <c r="D889" s="25">
        <v>931</v>
      </c>
      <c r="E889" s="26">
        <f>D889*100</f>
        <v>93100</v>
      </c>
      <c r="F889" s="22">
        <f>SUM(E889/$F$3)</f>
        <v>397.86324786324786</v>
      </c>
      <c r="G889" s="24"/>
      <c r="H889" s="24"/>
      <c r="I889" s="25"/>
    </row>
    <row r="890" spans="1:9" x14ac:dyDescent="0.25">
      <c r="A890" s="24" t="s">
        <v>934</v>
      </c>
      <c r="B890" s="24" t="s">
        <v>620</v>
      </c>
      <c r="C890" s="24" t="s">
        <v>336</v>
      </c>
      <c r="D890" s="25">
        <v>931</v>
      </c>
      <c r="E890" s="26">
        <f>D890*100</f>
        <v>93100</v>
      </c>
      <c r="F890" s="22">
        <f>SUM(E890/$F$3)</f>
        <v>397.86324786324786</v>
      </c>
      <c r="G890" s="24"/>
      <c r="H890" s="24"/>
      <c r="I890" s="25"/>
    </row>
    <row r="891" spans="1:9" x14ac:dyDescent="0.25">
      <c r="A891" s="24" t="s">
        <v>934</v>
      </c>
      <c r="B891" s="24" t="s">
        <v>620</v>
      </c>
      <c r="C891" s="24" t="s">
        <v>335</v>
      </c>
      <c r="D891" s="25">
        <v>935</v>
      </c>
      <c r="E891" s="26">
        <f>D891*100</f>
        <v>93500</v>
      </c>
      <c r="F891" s="22">
        <f>SUM(E891/$F$3)</f>
        <v>399.5726495726496</v>
      </c>
      <c r="G891" s="24"/>
      <c r="H891" s="24"/>
      <c r="I891" s="25"/>
    </row>
    <row r="892" spans="1:9" x14ac:dyDescent="0.25">
      <c r="A892" s="24"/>
      <c r="B892" s="24" t="s">
        <v>742</v>
      </c>
      <c r="C892" s="24" t="s">
        <v>753</v>
      </c>
      <c r="D892" s="25">
        <v>944</v>
      </c>
      <c r="E892" s="26">
        <f>D892*100</f>
        <v>94400</v>
      </c>
      <c r="F892" s="22">
        <f>SUM(E892/$F$3)</f>
        <v>403.41880341880341</v>
      </c>
      <c r="G892" s="24"/>
      <c r="H892" s="24"/>
      <c r="I892" s="25"/>
    </row>
    <row r="893" spans="1:9" x14ac:dyDescent="0.25">
      <c r="A893" s="24"/>
      <c r="B893" s="24" t="s">
        <v>745</v>
      </c>
      <c r="C893" s="24" t="s">
        <v>752</v>
      </c>
      <c r="D893" s="25">
        <v>947</v>
      </c>
      <c r="E893" s="26">
        <f>D893*100</f>
        <v>94700</v>
      </c>
      <c r="F893" s="22">
        <f>SUM(E893/$F$3)</f>
        <v>404.70085470085468</v>
      </c>
      <c r="G893" s="24"/>
      <c r="H893" s="24"/>
      <c r="I893" s="25"/>
    </row>
    <row r="894" spans="1:9" x14ac:dyDescent="0.25">
      <c r="A894" s="24" t="s">
        <v>934</v>
      </c>
      <c r="B894" s="24" t="s">
        <v>622</v>
      </c>
      <c r="C894" s="24" t="s">
        <v>0</v>
      </c>
      <c r="D894" s="25">
        <v>950</v>
      </c>
      <c r="E894" s="26">
        <f>D894*100</f>
        <v>95000</v>
      </c>
      <c r="F894" s="22">
        <f>SUM(E894/$F$3)</f>
        <v>405.982905982906</v>
      </c>
      <c r="G894" s="24"/>
      <c r="H894" s="30"/>
      <c r="I894" s="25"/>
    </row>
    <row r="895" spans="1:9" x14ac:dyDescent="0.25">
      <c r="A895" s="24" t="s">
        <v>934</v>
      </c>
      <c r="B895" s="24" t="s">
        <v>620</v>
      </c>
      <c r="C895" s="24" t="s">
        <v>621</v>
      </c>
      <c r="D895" s="25">
        <v>959</v>
      </c>
      <c r="E895" s="26">
        <f>D895*100</f>
        <v>95900</v>
      </c>
      <c r="F895" s="22">
        <f>SUM(E895/$F$3)</f>
        <v>409.82905982905982</v>
      </c>
      <c r="G895" s="24"/>
      <c r="H895" s="24"/>
      <c r="I895" s="25"/>
    </row>
    <row r="896" spans="1:9" x14ac:dyDescent="0.25">
      <c r="A896" s="24"/>
      <c r="B896" s="24" t="s">
        <v>742</v>
      </c>
      <c r="C896" s="24" t="s">
        <v>751</v>
      </c>
      <c r="D896" s="25">
        <v>962</v>
      </c>
      <c r="E896" s="26">
        <f>D896*100</f>
        <v>96200</v>
      </c>
      <c r="F896" s="22">
        <f>SUM(E896/$F$3)</f>
        <v>411.11111111111109</v>
      </c>
      <c r="G896" s="24"/>
      <c r="H896" s="24"/>
      <c r="I896" s="25"/>
    </row>
    <row r="897" spans="1:9" x14ac:dyDescent="0.25">
      <c r="A897" s="24"/>
      <c r="B897" s="24" t="s">
        <v>620</v>
      </c>
      <c r="C897" s="24" t="s">
        <v>8</v>
      </c>
      <c r="D897" s="25">
        <v>964</v>
      </c>
      <c r="E897" s="26">
        <f>D897*100</f>
        <v>96400</v>
      </c>
      <c r="F897" s="22">
        <f>SUM(E897/$F$3)</f>
        <v>411.96581196581195</v>
      </c>
      <c r="G897" s="24"/>
      <c r="H897" s="30"/>
      <c r="I897" s="25"/>
    </row>
    <row r="898" spans="1:9" x14ac:dyDescent="0.25">
      <c r="A898" s="24"/>
      <c r="B898" s="24" t="s">
        <v>745</v>
      </c>
      <c r="C898" s="24" t="s">
        <v>750</v>
      </c>
      <c r="D898" s="25">
        <v>972</v>
      </c>
      <c r="E898" s="26">
        <f>D898*100</f>
        <v>97200</v>
      </c>
      <c r="F898" s="22">
        <f>SUM(E898/$F$3)</f>
        <v>415.38461538461536</v>
      </c>
      <c r="G898" s="24"/>
      <c r="H898" s="24"/>
      <c r="I898" s="25"/>
    </row>
    <row r="899" spans="1:9" x14ac:dyDescent="0.25">
      <c r="A899" s="24"/>
      <c r="B899" s="24" t="s">
        <v>742</v>
      </c>
      <c r="C899" s="24" t="s">
        <v>749</v>
      </c>
      <c r="D899" s="25">
        <v>975</v>
      </c>
      <c r="E899" s="26">
        <f>D899*100</f>
        <v>97500</v>
      </c>
      <c r="F899" s="22">
        <f>SUM(E899/$F$3)</f>
        <v>416.66666666666669</v>
      </c>
      <c r="G899" s="24"/>
      <c r="H899" s="24"/>
      <c r="I899" s="25"/>
    </row>
    <row r="900" spans="1:9" x14ac:dyDescent="0.25">
      <c r="A900" s="24" t="s">
        <v>951</v>
      </c>
      <c r="B900" s="24" t="s">
        <v>620</v>
      </c>
      <c r="C900" s="24" t="s">
        <v>1</v>
      </c>
      <c r="D900" s="25">
        <v>978</v>
      </c>
      <c r="E900" s="26">
        <f>D900*100</f>
        <v>97800</v>
      </c>
      <c r="F900" s="22">
        <f>SUM(E900/$F$3)</f>
        <v>417.94871794871796</v>
      </c>
      <c r="G900" s="24"/>
      <c r="H900" s="30"/>
      <c r="I900" s="25"/>
    </row>
    <row r="901" spans="1:9" x14ac:dyDescent="0.25">
      <c r="A901" s="24"/>
      <c r="B901" s="24" t="s">
        <v>742</v>
      </c>
      <c r="C901" s="24" t="s">
        <v>748</v>
      </c>
      <c r="D901" s="25">
        <v>978</v>
      </c>
      <c r="E901" s="26">
        <f>D901*100</f>
        <v>97800</v>
      </c>
      <c r="F901" s="22">
        <f>SUM(E901/$F$3)</f>
        <v>417.94871794871796</v>
      </c>
      <c r="G901" s="24"/>
      <c r="H901" s="24"/>
      <c r="I901" s="25"/>
    </row>
    <row r="902" spans="1:9" x14ac:dyDescent="0.25">
      <c r="A902" s="24"/>
      <c r="B902" s="24" t="s">
        <v>745</v>
      </c>
      <c r="C902" s="24" t="s">
        <v>747</v>
      </c>
      <c r="D902" s="25">
        <v>994</v>
      </c>
      <c r="E902" s="26">
        <f>D902*100</f>
        <v>99400</v>
      </c>
      <c r="F902" s="22">
        <f>SUM(E902/$F$3)</f>
        <v>424.78632478632477</v>
      </c>
      <c r="G902" s="24"/>
      <c r="H902" s="24"/>
      <c r="I902" s="25"/>
    </row>
    <row r="903" spans="1:9" x14ac:dyDescent="0.25">
      <c r="A903" s="24"/>
      <c r="B903" s="24" t="s">
        <v>745</v>
      </c>
      <c r="C903" s="24" t="s">
        <v>746</v>
      </c>
      <c r="D903" s="29">
        <v>1001</v>
      </c>
      <c r="E903" s="26">
        <f>D903*100</f>
        <v>100100</v>
      </c>
      <c r="F903" s="22">
        <f>SUM(E903/$F$3)</f>
        <v>427.77777777777777</v>
      </c>
      <c r="G903" s="24"/>
      <c r="H903" s="24"/>
      <c r="I903" s="25"/>
    </row>
    <row r="904" spans="1:9" x14ac:dyDescent="0.25">
      <c r="A904" s="24"/>
      <c r="B904" s="24" t="s">
        <v>742</v>
      </c>
      <c r="C904" s="24" t="s">
        <v>744</v>
      </c>
      <c r="D904" s="29">
        <v>1044</v>
      </c>
      <c r="E904" s="26">
        <f>D904*100</f>
        <v>104400</v>
      </c>
      <c r="F904" s="22">
        <f>SUM(E904/$F$3)</f>
        <v>446.15384615384613</v>
      </c>
      <c r="G904" s="24"/>
      <c r="H904" s="24"/>
      <c r="I904" s="25"/>
    </row>
    <row r="905" spans="1:9" x14ac:dyDescent="0.25">
      <c r="A905" s="24"/>
      <c r="B905" s="24" t="s">
        <v>742</v>
      </c>
      <c r="C905" s="24" t="s">
        <v>743</v>
      </c>
      <c r="D905" s="29">
        <v>1064</v>
      </c>
      <c r="E905" s="26">
        <f>D905*100</f>
        <v>106400</v>
      </c>
      <c r="F905" s="22">
        <f>SUM(E905/$F$3)</f>
        <v>454.70085470085468</v>
      </c>
      <c r="G905" s="24"/>
      <c r="H905" s="24"/>
      <c r="I905" s="25"/>
    </row>
    <row r="906" spans="1:9" x14ac:dyDescent="0.25">
      <c r="A906" s="24"/>
      <c r="B906" s="24" t="s">
        <v>740</v>
      </c>
      <c r="C906" s="24" t="s">
        <v>741</v>
      </c>
      <c r="D906" s="29">
        <v>1065</v>
      </c>
      <c r="E906" s="26">
        <f>D906*100</f>
        <v>106500</v>
      </c>
      <c r="F906" s="22">
        <f>SUM(E906/$F$3)</f>
        <v>455.12820512820514</v>
      </c>
      <c r="G906" s="24"/>
      <c r="H906" s="24"/>
      <c r="I906" s="25"/>
    </row>
    <row r="907" spans="1:9" x14ac:dyDescent="0.25">
      <c r="A907" s="24" t="s">
        <v>934</v>
      </c>
      <c r="B907" s="24" t="s">
        <v>970</v>
      </c>
      <c r="C907" s="24" t="s">
        <v>740</v>
      </c>
      <c r="D907" s="29">
        <v>1085</v>
      </c>
      <c r="E907" s="26">
        <f>D907*100</f>
        <v>108500</v>
      </c>
      <c r="F907" s="22">
        <f>SUM(E907/$F$3)</f>
        <v>463.67521367521368</v>
      </c>
      <c r="G907" s="24"/>
      <c r="H907" s="30"/>
      <c r="I907" s="25"/>
    </row>
    <row r="908" spans="1:9" x14ac:dyDescent="0.25">
      <c r="A908" s="24" t="s">
        <v>934</v>
      </c>
      <c r="B908" s="24" t="s">
        <v>954</v>
      </c>
      <c r="C908" s="24" t="s">
        <v>2</v>
      </c>
      <c r="D908" s="25">
        <v>1345</v>
      </c>
      <c r="E908" s="26">
        <f>D908*100</f>
        <v>134500</v>
      </c>
      <c r="F908" s="22">
        <f>SUM(E908/$F$3)</f>
        <v>574.78632478632483</v>
      </c>
      <c r="G908" s="24"/>
      <c r="H908" s="30"/>
      <c r="I908" s="25"/>
    </row>
    <row r="909" spans="1:9" x14ac:dyDescent="0.25">
      <c r="A909" s="24"/>
      <c r="B909" s="24"/>
      <c r="C909" s="24" t="s">
        <v>617</v>
      </c>
      <c r="D909" s="25">
        <v>8848</v>
      </c>
      <c r="E909" s="26">
        <f>D909*100</f>
        <v>884800</v>
      </c>
      <c r="F909" s="22">
        <f>SUM(E909/$F$3)</f>
        <v>3781.1965811965811</v>
      </c>
      <c r="G909" s="24"/>
      <c r="H909" s="24"/>
      <c r="I909" s="25"/>
    </row>
    <row r="910" spans="1:9" x14ac:dyDescent="0.25">
      <c r="A910" s="24"/>
      <c r="B910" s="24"/>
      <c r="C910" s="24"/>
      <c r="D910" s="25"/>
      <c r="E910" s="26"/>
      <c r="F910" s="24"/>
      <c r="G910" s="24"/>
      <c r="H910" s="24"/>
      <c r="I910" s="31"/>
    </row>
    <row r="911" spans="1:9" x14ac:dyDescent="0.25">
      <c r="F911"/>
    </row>
    <row r="912" spans="1:9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</sheetData>
  <sortState xmlns:xlrd2="http://schemas.microsoft.com/office/spreadsheetml/2017/richdata2" ref="A6:I909">
    <sortCondition ref="D6:D909"/>
  </sortState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583DE-8960-47C7-A0D8-6BE546FC92CF}">
  <dimension ref="A1:P1647"/>
  <sheetViews>
    <sheetView workbookViewId="0">
      <selection activeCell="D4" sqref="D4"/>
    </sheetView>
  </sheetViews>
  <sheetFormatPr defaultRowHeight="15" x14ac:dyDescent="0.25"/>
  <cols>
    <col min="1" max="1" width="7.28515625" customWidth="1"/>
    <col min="2" max="2" width="12.5703125" customWidth="1"/>
    <col min="3" max="3" width="27.42578125" customWidth="1"/>
    <col min="4" max="4" width="10.42578125" style="8" bestFit="1" customWidth="1"/>
    <col min="5" max="5" width="11.28515625" style="5" bestFit="1" customWidth="1"/>
    <col min="6" max="6" width="6.85546875" style="1" bestFit="1" customWidth="1"/>
    <col min="7" max="7" width="9.5703125" bestFit="1" customWidth="1"/>
    <col min="8" max="8" width="10.7109375" bestFit="1" customWidth="1"/>
    <col min="9" max="9" width="14.5703125" style="9" bestFit="1" customWidth="1"/>
    <col min="11" max="11" width="10.7109375" bestFit="1" customWidth="1"/>
    <col min="12" max="12" width="10.42578125" bestFit="1" customWidth="1"/>
    <col min="13" max="13" width="8.28515625" style="5" customWidth="1"/>
    <col min="14" max="14" width="15.140625" bestFit="1" customWidth="1"/>
    <col min="15" max="15" width="13.42578125" bestFit="1" customWidth="1"/>
  </cols>
  <sheetData>
    <row r="1" spans="1:16" x14ac:dyDescent="0.25">
      <c r="C1" t="s">
        <v>962</v>
      </c>
      <c r="F1" s="21">
        <v>18</v>
      </c>
      <c r="G1" s="20" t="s">
        <v>961</v>
      </c>
    </row>
    <row r="2" spans="1:16" x14ac:dyDescent="0.25">
      <c r="C2" t="s">
        <v>956</v>
      </c>
      <c r="F2" s="21">
        <v>13</v>
      </c>
      <c r="G2" s="20" t="s">
        <v>963</v>
      </c>
    </row>
    <row r="3" spans="1:16" x14ac:dyDescent="0.25">
      <c r="C3" t="s">
        <v>957</v>
      </c>
      <c r="F3" s="1">
        <f>F1*F2</f>
        <v>234</v>
      </c>
    </row>
    <row r="4" spans="1:16" ht="30" x14ac:dyDescent="0.25">
      <c r="I4" s="23" t="s">
        <v>966</v>
      </c>
      <c r="L4" s="5" t="s">
        <v>965</v>
      </c>
      <c r="M4" s="5" t="s">
        <v>965</v>
      </c>
      <c r="N4" t="s">
        <v>964</v>
      </c>
    </row>
    <row r="5" spans="1:16" x14ac:dyDescent="0.25">
      <c r="A5" s="2"/>
      <c r="B5" s="3"/>
      <c r="C5" s="11" t="s">
        <v>5</v>
      </c>
      <c r="D5" s="12" t="s">
        <v>7</v>
      </c>
      <c r="E5" s="13" t="s">
        <v>618</v>
      </c>
      <c r="F5" s="14" t="s">
        <v>619</v>
      </c>
      <c r="G5" s="15" t="s">
        <v>959</v>
      </c>
      <c r="H5" s="15" t="s">
        <v>958</v>
      </c>
      <c r="I5" s="16" t="s">
        <v>941</v>
      </c>
      <c r="K5" s="15" t="s">
        <v>959</v>
      </c>
      <c r="L5" s="15" t="s">
        <v>7</v>
      </c>
      <c r="M5" s="15" t="s">
        <v>619</v>
      </c>
      <c r="N5" s="15" t="s">
        <v>960</v>
      </c>
    </row>
    <row r="6" spans="1:16" x14ac:dyDescent="0.25">
      <c r="A6" s="17" t="s">
        <v>334</v>
      </c>
      <c r="B6" s="17" t="s">
        <v>334</v>
      </c>
      <c r="C6" s="17" t="s">
        <v>333</v>
      </c>
      <c r="D6" s="10">
        <v>53</v>
      </c>
      <c r="E6" s="18">
        <f t="shared" ref="E6:E69" si="0">D6*100</f>
        <v>5300</v>
      </c>
      <c r="F6" s="19">
        <f>SUM(E6/$F$3)</f>
        <v>22.649572649572651</v>
      </c>
      <c r="G6" s="17" t="s">
        <v>935</v>
      </c>
      <c r="H6" s="37">
        <v>43923</v>
      </c>
      <c r="I6" s="10" t="s">
        <v>967</v>
      </c>
      <c r="K6" s="32">
        <v>43923</v>
      </c>
      <c r="L6" s="4">
        <f>SUMIFS(D:D,H:H,K6,I:I,"y")</f>
        <v>205</v>
      </c>
      <c r="M6" s="33">
        <f>SUMIFS(F:F,H:H,K6,I:I,"y")</f>
        <v>87.606837606837601</v>
      </c>
      <c r="N6" s="4">
        <v>90</v>
      </c>
    </row>
    <row r="7" spans="1:16" x14ac:dyDescent="0.25">
      <c r="A7" s="17" t="s">
        <v>334</v>
      </c>
      <c r="B7" s="17" t="s">
        <v>334</v>
      </c>
      <c r="C7" s="17" t="s">
        <v>947</v>
      </c>
      <c r="D7" s="10">
        <v>152</v>
      </c>
      <c r="E7" s="18">
        <f t="shared" si="0"/>
        <v>15200</v>
      </c>
      <c r="F7" s="19">
        <f t="shared" ref="F7:F70" si="1">SUM(E7/$F$3)</f>
        <v>64.957264957264954</v>
      </c>
      <c r="G7" s="17" t="s">
        <v>935</v>
      </c>
      <c r="H7" s="37">
        <v>43923</v>
      </c>
      <c r="I7" s="10" t="s">
        <v>948</v>
      </c>
      <c r="K7" s="32">
        <v>43924</v>
      </c>
      <c r="L7" s="4">
        <f>SUMIFS(D:D,H:H,K7,I:I,"y")</f>
        <v>312</v>
      </c>
      <c r="M7" s="33">
        <f>SUMIFS(F:F,H:H,K7,I:I,"y")</f>
        <v>133.33333333333334</v>
      </c>
      <c r="N7" s="4">
        <v>135</v>
      </c>
    </row>
    <row r="8" spans="1:16" x14ac:dyDescent="0.25">
      <c r="A8" s="17"/>
      <c r="B8" s="17" t="s">
        <v>6</v>
      </c>
      <c r="C8" s="17" t="s">
        <v>613</v>
      </c>
      <c r="D8" s="10">
        <v>312</v>
      </c>
      <c r="E8" s="18">
        <f t="shared" si="0"/>
        <v>31200</v>
      </c>
      <c r="F8" s="19">
        <f t="shared" si="1"/>
        <v>133.33333333333334</v>
      </c>
      <c r="G8" s="17" t="s">
        <v>936</v>
      </c>
      <c r="H8" s="37">
        <v>43924</v>
      </c>
      <c r="I8" s="10" t="s">
        <v>948</v>
      </c>
      <c r="K8" s="32">
        <v>43925</v>
      </c>
      <c r="L8" s="4">
        <f>SUMIFS(D:D,H:H,K8,I:I,"y")</f>
        <v>379</v>
      </c>
      <c r="M8" s="33">
        <f>SUMIFS(F:F,H:H,K8,I:I,"y")</f>
        <v>161.96581196581195</v>
      </c>
      <c r="N8" s="4">
        <v>163</v>
      </c>
    </row>
    <row r="9" spans="1:16" x14ac:dyDescent="0.25">
      <c r="A9" s="17" t="s">
        <v>334</v>
      </c>
      <c r="B9" s="17" t="s">
        <v>334</v>
      </c>
      <c r="C9" s="17" t="s">
        <v>209</v>
      </c>
      <c r="D9" s="10">
        <v>379</v>
      </c>
      <c r="E9" s="18">
        <f t="shared" si="0"/>
        <v>37900</v>
      </c>
      <c r="F9" s="19">
        <f t="shared" si="1"/>
        <v>161.96581196581195</v>
      </c>
      <c r="G9" s="17" t="s">
        <v>937</v>
      </c>
      <c r="H9" s="37">
        <v>43925</v>
      </c>
      <c r="I9" s="10" t="s">
        <v>948</v>
      </c>
      <c r="K9" s="32">
        <v>43926</v>
      </c>
      <c r="L9" s="4">
        <f>SUMIFS(D:D,H:H,K9,I:I,"y")</f>
        <v>0</v>
      </c>
      <c r="M9" s="33">
        <f>SUMIFS(F:F,H:H,K9,I:I,"y")</f>
        <v>0</v>
      </c>
      <c r="N9" s="4">
        <v>0</v>
      </c>
    </row>
    <row r="10" spans="1:16" x14ac:dyDescent="0.25">
      <c r="A10" s="17" t="s">
        <v>334</v>
      </c>
      <c r="B10" s="17" t="s">
        <v>334</v>
      </c>
      <c r="C10" s="17" t="s">
        <v>163</v>
      </c>
      <c r="D10" s="10">
        <v>526</v>
      </c>
      <c r="E10" s="18">
        <f t="shared" si="0"/>
        <v>52600</v>
      </c>
      <c r="F10" s="19">
        <f t="shared" si="1"/>
        <v>224.7863247863248</v>
      </c>
      <c r="G10" s="17" t="s">
        <v>938</v>
      </c>
      <c r="H10" s="37">
        <v>43927</v>
      </c>
      <c r="I10" s="10" t="s">
        <v>948</v>
      </c>
      <c r="K10" s="32">
        <v>43927</v>
      </c>
      <c r="L10" s="4">
        <f>SUMIFS(D:D,H:H,K10,I:I,"y")</f>
        <v>526</v>
      </c>
      <c r="M10" s="33">
        <f>SUMIFS(F:F,H:H,K10,I:I,"y")</f>
        <v>224.7863247863248</v>
      </c>
      <c r="N10" s="4">
        <v>225</v>
      </c>
      <c r="O10">
        <f>210*P5</f>
        <v>0</v>
      </c>
      <c r="P10">
        <f>O10/100</f>
        <v>0</v>
      </c>
    </row>
    <row r="11" spans="1:16" x14ac:dyDescent="0.25">
      <c r="A11" s="17" t="s">
        <v>950</v>
      </c>
      <c r="B11" s="17" t="s">
        <v>334</v>
      </c>
      <c r="C11" s="17" t="s">
        <v>128</v>
      </c>
      <c r="D11" s="10">
        <v>627</v>
      </c>
      <c r="E11" s="18">
        <f t="shared" si="0"/>
        <v>62700</v>
      </c>
      <c r="F11" s="19">
        <f t="shared" si="1"/>
        <v>267.94871794871796</v>
      </c>
      <c r="G11" s="17" t="s">
        <v>939</v>
      </c>
      <c r="H11" s="37">
        <v>43928</v>
      </c>
      <c r="I11" s="10" t="s">
        <v>948</v>
      </c>
      <c r="K11" s="32">
        <v>43928</v>
      </c>
      <c r="L11" s="4">
        <f>SUMIFS(D:D,H:H,K11,I:I,"y")</f>
        <v>627</v>
      </c>
      <c r="M11" s="33">
        <f>SUMIFS(F:F,H:H,K11,I:I,"y")</f>
        <v>267.94871794871796</v>
      </c>
      <c r="N11" s="4">
        <v>268</v>
      </c>
    </row>
    <row r="12" spans="1:16" x14ac:dyDescent="0.25">
      <c r="A12" s="17" t="s">
        <v>934</v>
      </c>
      <c r="B12" s="17" t="s">
        <v>934</v>
      </c>
      <c r="C12" s="17" t="s">
        <v>649</v>
      </c>
      <c r="D12" s="10">
        <v>723</v>
      </c>
      <c r="E12" s="18">
        <f t="shared" si="0"/>
        <v>72300</v>
      </c>
      <c r="F12" s="19">
        <f t="shared" si="1"/>
        <v>308.97435897435895</v>
      </c>
      <c r="G12" s="17" t="s">
        <v>940</v>
      </c>
      <c r="H12" s="37">
        <v>43929</v>
      </c>
      <c r="I12" s="10" t="s">
        <v>948</v>
      </c>
      <c r="K12" s="32">
        <v>43929</v>
      </c>
      <c r="L12" s="4">
        <f>SUMIFS(D:D,H:H,K12,I:I,"y")</f>
        <v>723</v>
      </c>
      <c r="M12" s="33">
        <f>SUMIFS(F:F,H:H,K12,I:I,"y")</f>
        <v>308.97435897435895</v>
      </c>
      <c r="N12" s="4">
        <v>310</v>
      </c>
    </row>
    <row r="13" spans="1:16" x14ac:dyDescent="0.25">
      <c r="A13" s="17" t="s">
        <v>334</v>
      </c>
      <c r="B13" s="17" t="s">
        <v>334</v>
      </c>
      <c r="C13" s="17" t="s">
        <v>321</v>
      </c>
      <c r="D13" s="10">
        <v>231</v>
      </c>
      <c r="E13" s="18">
        <f>D13*100</f>
        <v>23100</v>
      </c>
      <c r="F13" s="19">
        <f t="shared" si="1"/>
        <v>98.717948717948715</v>
      </c>
      <c r="G13" s="17" t="s">
        <v>942</v>
      </c>
      <c r="H13" s="37">
        <v>43930</v>
      </c>
      <c r="I13" s="10" t="s">
        <v>948</v>
      </c>
      <c r="K13" s="32">
        <v>43930</v>
      </c>
      <c r="L13" s="4">
        <f>SUMIFS(D:D,H:H,K13,I:I,"y")</f>
        <v>231</v>
      </c>
      <c r="M13" s="33">
        <f>SUMIFS(F:F,H:H,K13,I:I,"y")</f>
        <v>98.717948717948715</v>
      </c>
      <c r="N13" s="4">
        <v>99</v>
      </c>
    </row>
    <row r="14" spans="1:16" x14ac:dyDescent="0.25">
      <c r="A14" s="17" t="s">
        <v>334</v>
      </c>
      <c r="B14" s="17" t="s">
        <v>334</v>
      </c>
      <c r="C14" s="17" t="s">
        <v>348</v>
      </c>
      <c r="D14" s="10">
        <v>828</v>
      </c>
      <c r="E14" s="18">
        <f>D14*100</f>
        <v>82800</v>
      </c>
      <c r="F14" s="19">
        <f t="shared" si="1"/>
        <v>353.84615384615387</v>
      </c>
      <c r="G14" s="17" t="s">
        <v>943</v>
      </c>
      <c r="H14" s="37">
        <v>43931</v>
      </c>
      <c r="I14" s="10" t="s">
        <v>948</v>
      </c>
      <c r="K14" s="32">
        <v>43931</v>
      </c>
      <c r="L14" s="4">
        <f>SUMIFS(D:D,H:H,K14,I:I,"y")</f>
        <v>828</v>
      </c>
      <c r="M14" s="33">
        <f>SUMIFS(F:F,H:H,K14,I:I,"y")</f>
        <v>353.84615384615387</v>
      </c>
      <c r="N14" s="4">
        <v>354</v>
      </c>
    </row>
    <row r="15" spans="1:16" x14ac:dyDescent="0.25">
      <c r="A15" s="17" t="s">
        <v>934</v>
      </c>
      <c r="B15" s="17" t="s">
        <v>934</v>
      </c>
      <c r="C15" s="17" t="s">
        <v>3</v>
      </c>
      <c r="D15" s="10">
        <v>893</v>
      </c>
      <c r="E15" s="18">
        <f t="shared" si="0"/>
        <v>89300</v>
      </c>
      <c r="F15" s="19">
        <f t="shared" si="1"/>
        <v>381.62393162393164</v>
      </c>
      <c r="G15" s="17" t="s">
        <v>944</v>
      </c>
      <c r="H15" s="37">
        <v>43932</v>
      </c>
      <c r="I15" s="10" t="s">
        <v>948</v>
      </c>
      <c r="K15" s="32">
        <v>43932</v>
      </c>
      <c r="L15" s="4">
        <f>SUMIFS(D:D,H:H,K15,I:I,"y")</f>
        <v>893</v>
      </c>
      <c r="M15" s="33">
        <f>SUMIFS(F:F,H:H,K15,I:I,"y")</f>
        <v>381.62393162393164</v>
      </c>
      <c r="N15" s="4">
        <v>382</v>
      </c>
    </row>
    <row r="16" spans="1:16" x14ac:dyDescent="0.25">
      <c r="A16" s="2" t="s">
        <v>934</v>
      </c>
      <c r="B16" s="2" t="s">
        <v>622</v>
      </c>
      <c r="C16" s="2" t="s">
        <v>0</v>
      </c>
      <c r="D16" s="6">
        <v>950</v>
      </c>
      <c r="E16" s="4">
        <f>D16*100</f>
        <v>95000</v>
      </c>
      <c r="F16" s="22">
        <f t="shared" si="1"/>
        <v>405.982905982906</v>
      </c>
      <c r="G16" s="2" t="s">
        <v>945</v>
      </c>
      <c r="H16" s="30">
        <v>43933</v>
      </c>
      <c r="I16" s="6"/>
      <c r="K16" s="32">
        <v>43933</v>
      </c>
      <c r="L16" s="4">
        <f>SUMIFS(D:D,H:H,K16,I:I,"y")</f>
        <v>0</v>
      </c>
      <c r="M16" s="33">
        <f>SUMIFS(F:F,H:H,K16,I:I,"y")</f>
        <v>0</v>
      </c>
      <c r="N16" s="4"/>
    </row>
    <row r="17" spans="1:14" x14ac:dyDescent="0.25">
      <c r="A17" s="2" t="s">
        <v>334</v>
      </c>
      <c r="B17" s="2" t="s">
        <v>334</v>
      </c>
      <c r="C17" s="2" t="s">
        <v>330</v>
      </c>
      <c r="D17" s="6">
        <v>191</v>
      </c>
      <c r="E17" s="4">
        <f>D17*100</f>
        <v>19100</v>
      </c>
      <c r="F17" s="22">
        <f t="shared" si="1"/>
        <v>81.623931623931625</v>
      </c>
      <c r="G17" s="2" t="s">
        <v>946</v>
      </c>
      <c r="H17" s="30">
        <v>43934</v>
      </c>
      <c r="I17" s="6"/>
      <c r="K17" s="32">
        <v>43934</v>
      </c>
      <c r="L17" s="4">
        <f>SUMIFS(D:D,H:H,K17,I:I,"y")</f>
        <v>0</v>
      </c>
      <c r="M17" s="33">
        <f>SUMIFS(F:F,H:H,K17,I:I,"y")</f>
        <v>0</v>
      </c>
      <c r="N17" s="4"/>
    </row>
    <row r="18" spans="1:14" x14ac:dyDescent="0.25">
      <c r="A18" s="2" t="s">
        <v>951</v>
      </c>
      <c r="B18" s="2" t="s">
        <v>620</v>
      </c>
      <c r="C18" s="2" t="s">
        <v>1</v>
      </c>
      <c r="D18" s="6">
        <v>978</v>
      </c>
      <c r="E18" s="4">
        <f>D18*100</f>
        <v>97800</v>
      </c>
      <c r="F18" s="22">
        <f t="shared" si="1"/>
        <v>417.94871794871796</v>
      </c>
      <c r="G18" s="38" t="s">
        <v>973</v>
      </c>
      <c r="H18" s="39"/>
      <c r="I18" s="6"/>
      <c r="K18" s="32">
        <v>43935</v>
      </c>
      <c r="L18" s="4">
        <f>SUMIFS(D:D,H:H,K18,I:I,"y")</f>
        <v>0</v>
      </c>
      <c r="M18" s="33">
        <f>SUMIFS(F:F,H:H,K18,I:I,"y")</f>
        <v>0</v>
      </c>
      <c r="N18" s="4"/>
    </row>
    <row r="19" spans="1:14" x14ac:dyDescent="0.25">
      <c r="A19" s="2" t="s">
        <v>934</v>
      </c>
      <c r="B19" s="2" t="s">
        <v>934</v>
      </c>
      <c r="C19" s="2" t="s">
        <v>740</v>
      </c>
      <c r="D19" s="7">
        <v>1085</v>
      </c>
      <c r="E19" s="4">
        <f t="shared" si="0"/>
        <v>108500</v>
      </c>
      <c r="F19" s="22">
        <f t="shared" si="1"/>
        <v>463.67521367521368</v>
      </c>
      <c r="G19" s="38" t="s">
        <v>973</v>
      </c>
      <c r="H19" s="39"/>
      <c r="I19" s="6"/>
      <c r="K19" s="32">
        <v>43936</v>
      </c>
      <c r="L19" s="4">
        <f>SUMIFS(D:D,H:H,K19,I:I,"y")</f>
        <v>0</v>
      </c>
      <c r="M19" s="33">
        <f>SUMIFS(F:F,H:H,K19,I:I,"y")</f>
        <v>0</v>
      </c>
      <c r="N19" s="2"/>
    </row>
    <row r="20" spans="1:14" x14ac:dyDescent="0.25">
      <c r="A20" s="2" t="s">
        <v>934</v>
      </c>
      <c r="B20" s="2" t="s">
        <v>934</v>
      </c>
      <c r="C20" s="2" t="s">
        <v>2</v>
      </c>
      <c r="D20" s="6">
        <v>1345</v>
      </c>
      <c r="E20" s="4">
        <f t="shared" si="0"/>
        <v>134500</v>
      </c>
      <c r="F20" s="22">
        <f t="shared" si="1"/>
        <v>574.78632478632483</v>
      </c>
      <c r="G20" s="38" t="s">
        <v>973</v>
      </c>
      <c r="H20" s="39"/>
      <c r="I20" s="6"/>
      <c r="K20" s="32">
        <v>43937</v>
      </c>
      <c r="L20" s="4">
        <f>SUMIFS(D:D,H:H,K20,I:I,"y")</f>
        <v>0</v>
      </c>
      <c r="M20" s="33">
        <f>SUMIFS(F:F,H:H,K20,I:I,"y")</f>
        <v>0</v>
      </c>
      <c r="N20" s="2"/>
    </row>
    <row r="21" spans="1:14" x14ac:dyDescent="0.25">
      <c r="A21" s="2"/>
      <c r="B21" s="2"/>
      <c r="C21" s="2" t="s">
        <v>955</v>
      </c>
      <c r="D21" s="6">
        <v>1497</v>
      </c>
      <c r="E21" s="4">
        <f t="shared" si="0"/>
        <v>149700</v>
      </c>
      <c r="F21" s="22">
        <f t="shared" si="1"/>
        <v>639.74358974358972</v>
      </c>
      <c r="G21" s="38" t="s">
        <v>973</v>
      </c>
      <c r="H21" s="39"/>
      <c r="I21" s="6"/>
      <c r="K21" s="32">
        <v>43938</v>
      </c>
      <c r="L21" s="4">
        <f>SUMIFS(D:D,H:H,K21,I:I,"y")</f>
        <v>0</v>
      </c>
      <c r="M21" s="33">
        <f>SUMIFS(F:F,H:H,K21,I:I,"y")</f>
        <v>0</v>
      </c>
      <c r="N21" s="2"/>
    </row>
    <row r="22" spans="1:14" x14ac:dyDescent="0.25">
      <c r="A22" s="2"/>
      <c r="B22" s="2" t="s">
        <v>334</v>
      </c>
      <c r="C22" s="2" t="s">
        <v>332</v>
      </c>
      <c r="D22" s="6">
        <v>177</v>
      </c>
      <c r="E22" s="4">
        <f>D22*100</f>
        <v>17700</v>
      </c>
      <c r="F22" s="22">
        <f>SUM(E22/$F$3)</f>
        <v>75.641025641025635</v>
      </c>
      <c r="G22" s="2"/>
      <c r="H22" s="32"/>
      <c r="I22" s="6"/>
      <c r="K22" s="32">
        <v>43939</v>
      </c>
      <c r="L22" s="4">
        <f>SUMIFS(D:D,H:H,K22,I:I,"y")</f>
        <v>0</v>
      </c>
      <c r="M22" s="33">
        <f>SUMIFS(F:F,H:H,K22,I:I,"y")</f>
        <v>0</v>
      </c>
      <c r="N22" s="2"/>
    </row>
    <row r="23" spans="1:14" x14ac:dyDescent="0.25">
      <c r="A23" s="2"/>
      <c r="B23" s="2" t="s">
        <v>334</v>
      </c>
      <c r="C23" s="2" t="s">
        <v>331</v>
      </c>
      <c r="D23" s="6">
        <v>180</v>
      </c>
      <c r="E23" s="4">
        <f>D23*100</f>
        <v>18000</v>
      </c>
      <c r="F23" s="22">
        <f>SUM(E23/$F$3)</f>
        <v>76.92307692307692</v>
      </c>
      <c r="G23" s="2"/>
      <c r="H23" s="32"/>
      <c r="I23" s="6"/>
      <c r="K23" s="32">
        <v>43940</v>
      </c>
      <c r="L23" s="4">
        <f>SUMIFS(D:D,H:H,K23,I:I,"y")</f>
        <v>0</v>
      </c>
      <c r="M23" s="33">
        <f>SUMIFS(F:F,H:H,K23,I:I,"y")</f>
        <v>0</v>
      </c>
      <c r="N23" s="2"/>
    </row>
    <row r="24" spans="1:14" x14ac:dyDescent="0.25">
      <c r="A24" s="2"/>
      <c r="B24" s="2" t="s">
        <v>334</v>
      </c>
      <c r="C24" s="2" t="s">
        <v>329</v>
      </c>
      <c r="D24" s="6">
        <v>193</v>
      </c>
      <c r="E24" s="4">
        <f>D24*100</f>
        <v>19300</v>
      </c>
      <c r="F24" s="22">
        <f>SUM(E24/$F$3)</f>
        <v>82.478632478632477</v>
      </c>
      <c r="G24" s="2"/>
      <c r="H24" s="32"/>
      <c r="I24" s="6"/>
      <c r="K24" s="32">
        <v>43941</v>
      </c>
      <c r="L24" s="4">
        <f>SUMIFS(D:D,H:H,K24,I:I,"y")</f>
        <v>0</v>
      </c>
      <c r="M24" s="33">
        <f>SUMIFS(F:F,H:H,K24,I:I,"y")</f>
        <v>0</v>
      </c>
      <c r="N24" s="2"/>
    </row>
    <row r="25" spans="1:14" x14ac:dyDescent="0.25">
      <c r="A25" s="2"/>
      <c r="B25" s="2" t="s">
        <v>334</v>
      </c>
      <c r="C25" s="2" t="s">
        <v>327</v>
      </c>
      <c r="D25" s="6">
        <v>207</v>
      </c>
      <c r="E25" s="4">
        <f>D25*100</f>
        <v>20700</v>
      </c>
      <c r="F25" s="22">
        <f>SUM(E25/$F$3)</f>
        <v>88.461538461538467</v>
      </c>
      <c r="G25" s="2"/>
      <c r="H25" s="32"/>
      <c r="I25" s="6"/>
      <c r="K25" s="32">
        <v>43942</v>
      </c>
      <c r="L25" s="4">
        <f>SUMIFS(D:D,H:H,K25,I:I,"y")</f>
        <v>0</v>
      </c>
      <c r="M25" s="33">
        <f>SUMIFS(F:F,H:H,K25,I:I,"y")</f>
        <v>0</v>
      </c>
      <c r="N25" s="2"/>
    </row>
    <row r="26" spans="1:14" x14ac:dyDescent="0.25">
      <c r="A26" s="2"/>
      <c r="B26" s="2" t="s">
        <v>334</v>
      </c>
      <c r="C26" s="2" t="s">
        <v>328</v>
      </c>
      <c r="D26" s="6">
        <v>207</v>
      </c>
      <c r="E26" s="4">
        <f>D26*100</f>
        <v>20700</v>
      </c>
      <c r="F26" s="22">
        <f>SUM(E26/$F$3)</f>
        <v>88.461538461538467</v>
      </c>
      <c r="G26" s="2"/>
      <c r="H26" s="32"/>
      <c r="I26" s="6"/>
      <c r="K26" s="32">
        <v>43943</v>
      </c>
      <c r="L26" s="4">
        <f t="shared" ref="L26:L32" si="2">SUMIFS(D:D,H:H,K26,I:I,"y")</f>
        <v>0</v>
      </c>
      <c r="M26" s="33">
        <f t="shared" ref="M26:M32" si="3">SUMIFS(F:F,H:H,K26,I:I,"y")</f>
        <v>0</v>
      </c>
      <c r="N26" s="2"/>
    </row>
    <row r="27" spans="1:14" x14ac:dyDescent="0.25">
      <c r="A27" s="2"/>
      <c r="B27" s="2" t="s">
        <v>334</v>
      </c>
      <c r="C27" s="2" t="s">
        <v>326</v>
      </c>
      <c r="D27" s="6">
        <v>215</v>
      </c>
      <c r="E27" s="4">
        <f>D27*100</f>
        <v>21500</v>
      </c>
      <c r="F27" s="22">
        <f>SUM(E27/$F$3)</f>
        <v>91.880341880341874</v>
      </c>
      <c r="G27" s="2"/>
      <c r="H27" s="32"/>
      <c r="I27" s="6"/>
      <c r="K27" s="32">
        <v>43944</v>
      </c>
      <c r="L27" s="4">
        <f t="shared" si="2"/>
        <v>0</v>
      </c>
      <c r="M27" s="33">
        <f t="shared" si="3"/>
        <v>0</v>
      </c>
      <c r="N27" s="2"/>
    </row>
    <row r="28" spans="1:14" x14ac:dyDescent="0.25">
      <c r="A28" s="2"/>
      <c r="B28" s="2" t="s">
        <v>334</v>
      </c>
      <c r="C28" s="2" t="s">
        <v>325</v>
      </c>
      <c r="D28" s="6">
        <v>220</v>
      </c>
      <c r="E28" s="4">
        <f>D28*100</f>
        <v>22000</v>
      </c>
      <c r="F28" s="22">
        <f>SUM(E28/$F$3)</f>
        <v>94.017094017094024</v>
      </c>
      <c r="G28" s="2"/>
      <c r="H28" s="32"/>
      <c r="I28" s="6"/>
      <c r="K28" s="32">
        <v>43945</v>
      </c>
      <c r="L28" s="4">
        <f t="shared" si="2"/>
        <v>0</v>
      </c>
      <c r="M28" s="33">
        <f t="shared" si="3"/>
        <v>0</v>
      </c>
      <c r="N28" s="2"/>
    </row>
    <row r="29" spans="1:14" x14ac:dyDescent="0.25">
      <c r="A29" s="2"/>
      <c r="B29" s="2" t="s">
        <v>334</v>
      </c>
      <c r="C29" s="2" t="s">
        <v>324</v>
      </c>
      <c r="D29" s="6">
        <v>221</v>
      </c>
      <c r="E29" s="4">
        <f>D29*100</f>
        <v>22100</v>
      </c>
      <c r="F29" s="22">
        <f>SUM(E29/$F$3)</f>
        <v>94.444444444444443</v>
      </c>
      <c r="G29" s="2"/>
      <c r="H29" s="32"/>
      <c r="I29" s="6"/>
      <c r="K29" s="32">
        <v>43946</v>
      </c>
      <c r="L29" s="4">
        <f t="shared" si="2"/>
        <v>0</v>
      </c>
      <c r="M29" s="33">
        <f t="shared" si="3"/>
        <v>0</v>
      </c>
      <c r="N29" s="2"/>
    </row>
    <row r="30" spans="1:14" x14ac:dyDescent="0.25">
      <c r="A30" s="2"/>
      <c r="B30" s="2" t="s">
        <v>334</v>
      </c>
      <c r="C30" s="2" t="s">
        <v>323</v>
      </c>
      <c r="D30" s="6">
        <v>223</v>
      </c>
      <c r="E30" s="4">
        <f>D30*100</f>
        <v>22300</v>
      </c>
      <c r="F30" s="22">
        <f>SUM(E30/$F$3)</f>
        <v>95.299145299145295</v>
      </c>
      <c r="G30" s="2"/>
      <c r="H30" s="32"/>
      <c r="I30" s="6"/>
      <c r="K30" s="32">
        <v>43947</v>
      </c>
      <c r="L30" s="4">
        <f t="shared" si="2"/>
        <v>0</v>
      </c>
      <c r="M30" s="33">
        <f t="shared" si="3"/>
        <v>0</v>
      </c>
      <c r="N30" s="2"/>
    </row>
    <row r="31" spans="1:14" x14ac:dyDescent="0.25">
      <c r="A31" s="2"/>
      <c r="B31" s="2" t="s">
        <v>334</v>
      </c>
      <c r="C31" s="2" t="s">
        <v>322</v>
      </c>
      <c r="D31" s="6">
        <v>229</v>
      </c>
      <c r="E31" s="4">
        <f>D31*100</f>
        <v>22900</v>
      </c>
      <c r="F31" s="22">
        <f>SUM(E31/$F$3)</f>
        <v>97.863247863247864</v>
      </c>
      <c r="G31" s="2"/>
      <c r="H31" s="32"/>
      <c r="I31" s="6"/>
      <c r="K31" s="32">
        <v>43948</v>
      </c>
      <c r="L31" s="4">
        <f t="shared" si="2"/>
        <v>0</v>
      </c>
      <c r="M31" s="33">
        <f t="shared" si="3"/>
        <v>0</v>
      </c>
      <c r="N31" s="2"/>
    </row>
    <row r="32" spans="1:14" x14ac:dyDescent="0.25">
      <c r="A32" s="2"/>
      <c r="B32" s="2" t="s">
        <v>334</v>
      </c>
      <c r="C32" s="2" t="s">
        <v>320</v>
      </c>
      <c r="D32" s="6">
        <v>233</v>
      </c>
      <c r="E32" s="4">
        <f>D32*100</f>
        <v>23300</v>
      </c>
      <c r="F32" s="22">
        <f>SUM(E32/$F$3)</f>
        <v>99.572649572649567</v>
      </c>
      <c r="G32" s="2"/>
      <c r="H32" s="32"/>
      <c r="I32" s="6"/>
      <c r="K32" s="32">
        <v>43949</v>
      </c>
      <c r="L32" s="4">
        <f t="shared" si="2"/>
        <v>0</v>
      </c>
      <c r="M32" s="33">
        <f t="shared" si="3"/>
        <v>0</v>
      </c>
      <c r="N32" s="2"/>
    </row>
    <row r="33" spans="1:9" x14ac:dyDescent="0.25">
      <c r="A33" s="2"/>
      <c r="B33" s="2" t="s">
        <v>334</v>
      </c>
      <c r="C33" s="2" t="s">
        <v>319</v>
      </c>
      <c r="D33" s="6">
        <v>235</v>
      </c>
      <c r="E33" s="4">
        <f>D33*100</f>
        <v>23500</v>
      </c>
      <c r="F33" s="22">
        <f>SUM(E33/$F$3)</f>
        <v>100.42735042735043</v>
      </c>
      <c r="G33" s="2"/>
      <c r="H33" s="32"/>
      <c r="I33" s="6"/>
    </row>
    <row r="34" spans="1:9" x14ac:dyDescent="0.25">
      <c r="A34" s="2"/>
      <c r="B34" s="2" t="s">
        <v>334</v>
      </c>
      <c r="C34" s="2" t="s">
        <v>318</v>
      </c>
      <c r="D34" s="6">
        <v>236</v>
      </c>
      <c r="E34" s="4">
        <f>D34*100</f>
        <v>23600</v>
      </c>
      <c r="F34" s="22">
        <f>SUM(E34/$F$3)</f>
        <v>100.85470085470085</v>
      </c>
      <c r="G34" s="2"/>
      <c r="H34" s="32"/>
      <c r="I34" s="6"/>
    </row>
    <row r="35" spans="1:9" x14ac:dyDescent="0.25">
      <c r="A35" s="2"/>
      <c r="B35" s="2" t="s">
        <v>334</v>
      </c>
      <c r="C35" s="2" t="s">
        <v>317</v>
      </c>
      <c r="D35" s="6">
        <v>237</v>
      </c>
      <c r="E35" s="4">
        <f>D35*100</f>
        <v>23700</v>
      </c>
      <c r="F35" s="22">
        <f>SUM(E35/$F$3)</f>
        <v>101.28205128205128</v>
      </c>
      <c r="G35" s="2"/>
      <c r="H35" s="32"/>
      <c r="I35" s="6"/>
    </row>
    <row r="36" spans="1:9" x14ac:dyDescent="0.25">
      <c r="A36" s="2"/>
      <c r="B36" s="2" t="s">
        <v>334</v>
      </c>
      <c r="C36" s="2" t="s">
        <v>316</v>
      </c>
      <c r="D36" s="6">
        <v>238</v>
      </c>
      <c r="E36" s="4">
        <f>D36*100</f>
        <v>23800</v>
      </c>
      <c r="F36" s="22">
        <f>SUM(E36/$F$3)</f>
        <v>101.7094017094017</v>
      </c>
      <c r="G36" s="2"/>
      <c r="H36" s="32"/>
      <c r="I36" s="6"/>
    </row>
    <row r="37" spans="1:9" x14ac:dyDescent="0.25">
      <c r="A37" s="2"/>
      <c r="B37" s="2" t="s">
        <v>334</v>
      </c>
      <c r="C37" s="2" t="s">
        <v>315</v>
      </c>
      <c r="D37" s="6">
        <v>240</v>
      </c>
      <c r="E37" s="4">
        <f>D37*100</f>
        <v>24000</v>
      </c>
      <c r="F37" s="22">
        <f>SUM(E37/$F$3)</f>
        <v>102.56410256410257</v>
      </c>
      <c r="G37" s="2"/>
      <c r="H37" s="32"/>
      <c r="I37" s="6"/>
    </row>
    <row r="38" spans="1:9" x14ac:dyDescent="0.25">
      <c r="A38" s="2"/>
      <c r="B38" s="2" t="s">
        <v>334</v>
      </c>
      <c r="C38" s="2" t="s">
        <v>314</v>
      </c>
      <c r="D38" s="6">
        <v>244</v>
      </c>
      <c r="E38" s="4">
        <f>D38*100</f>
        <v>24400</v>
      </c>
      <c r="F38" s="22">
        <f>SUM(E38/$F$3)</f>
        <v>104.27350427350427</v>
      </c>
      <c r="G38" s="2"/>
      <c r="H38" s="32"/>
      <c r="I38" s="6"/>
    </row>
    <row r="39" spans="1:9" x14ac:dyDescent="0.25">
      <c r="A39" s="2"/>
      <c r="B39" s="2" t="s">
        <v>334</v>
      </c>
      <c r="C39" s="2" t="s">
        <v>313</v>
      </c>
      <c r="D39" s="6">
        <v>245</v>
      </c>
      <c r="E39" s="4">
        <f>D39*100</f>
        <v>24500</v>
      </c>
      <c r="F39" s="22">
        <f>SUM(E39/$F$3)</f>
        <v>104.70085470085471</v>
      </c>
      <c r="G39" s="2"/>
      <c r="H39" s="32"/>
      <c r="I39" s="6"/>
    </row>
    <row r="40" spans="1:9" x14ac:dyDescent="0.25">
      <c r="A40" s="2"/>
      <c r="B40" s="2" t="s">
        <v>334</v>
      </c>
      <c r="C40" s="2" t="s">
        <v>312</v>
      </c>
      <c r="D40" s="6">
        <v>247</v>
      </c>
      <c r="E40" s="4">
        <f>D40*100</f>
        <v>24700</v>
      </c>
      <c r="F40" s="22">
        <f>SUM(E40/$F$3)</f>
        <v>105.55555555555556</v>
      </c>
      <c r="G40" s="2"/>
      <c r="H40" s="32"/>
      <c r="I40" s="6"/>
    </row>
    <row r="41" spans="1:9" x14ac:dyDescent="0.25">
      <c r="A41" s="2"/>
      <c r="B41" s="2" t="s">
        <v>334</v>
      </c>
      <c r="C41" s="2" t="s">
        <v>311</v>
      </c>
      <c r="D41" s="6">
        <v>248</v>
      </c>
      <c r="E41" s="4">
        <f>D41*100</f>
        <v>24800</v>
      </c>
      <c r="F41" s="22">
        <f>SUM(E41/$F$3)</f>
        <v>105.98290598290598</v>
      </c>
      <c r="G41" s="2"/>
      <c r="H41" s="32"/>
      <c r="I41" s="6"/>
    </row>
    <row r="42" spans="1:9" x14ac:dyDescent="0.25">
      <c r="A42" s="2"/>
      <c r="B42" s="2" t="s">
        <v>334</v>
      </c>
      <c r="C42" s="2" t="s">
        <v>310</v>
      </c>
      <c r="D42" s="6">
        <v>250</v>
      </c>
      <c r="E42" s="4">
        <f>D42*100</f>
        <v>25000</v>
      </c>
      <c r="F42" s="22">
        <f>SUM(E42/$F$3)</f>
        <v>106.83760683760684</v>
      </c>
      <c r="G42" s="2"/>
      <c r="H42" s="32"/>
      <c r="I42" s="6"/>
    </row>
    <row r="43" spans="1:9" x14ac:dyDescent="0.25">
      <c r="A43" s="2"/>
      <c r="B43" s="2" t="s">
        <v>334</v>
      </c>
      <c r="C43" s="2" t="s">
        <v>309</v>
      </c>
      <c r="D43" s="6">
        <v>251</v>
      </c>
      <c r="E43" s="4">
        <f>D43*100</f>
        <v>25100</v>
      </c>
      <c r="F43" s="22">
        <f>SUM(E43/$F$3)</f>
        <v>107.26495726495726</v>
      </c>
      <c r="G43" s="2"/>
      <c r="H43" s="32"/>
      <c r="I43" s="6"/>
    </row>
    <row r="44" spans="1:9" x14ac:dyDescent="0.25">
      <c r="A44" s="2"/>
      <c r="B44" s="2" t="s">
        <v>334</v>
      </c>
      <c r="C44" s="2" t="s">
        <v>308</v>
      </c>
      <c r="D44" s="6">
        <v>254</v>
      </c>
      <c r="E44" s="4">
        <f>D44*100</f>
        <v>25400</v>
      </c>
      <c r="F44" s="22">
        <f>SUM(E44/$F$3)</f>
        <v>108.54700854700855</v>
      </c>
      <c r="G44" s="2"/>
      <c r="H44" s="32"/>
      <c r="I44" s="6"/>
    </row>
    <row r="45" spans="1:9" x14ac:dyDescent="0.25">
      <c r="A45" s="2"/>
      <c r="B45" s="2" t="s">
        <v>334</v>
      </c>
      <c r="C45" s="2" t="s">
        <v>306</v>
      </c>
      <c r="D45" s="6">
        <v>255</v>
      </c>
      <c r="E45" s="4">
        <f>D45*100</f>
        <v>25500</v>
      </c>
      <c r="F45" s="22">
        <f>SUM(E45/$F$3)</f>
        <v>108.97435897435898</v>
      </c>
      <c r="G45" s="2"/>
      <c r="H45" s="32"/>
      <c r="I45" s="6"/>
    </row>
    <row r="46" spans="1:9" x14ac:dyDescent="0.25">
      <c r="A46" s="2"/>
      <c r="B46" s="2" t="s">
        <v>334</v>
      </c>
      <c r="C46" s="2" t="s">
        <v>307</v>
      </c>
      <c r="D46" s="6">
        <v>255</v>
      </c>
      <c r="E46" s="4">
        <f>D46*100</f>
        <v>25500</v>
      </c>
      <c r="F46" s="22">
        <f>SUM(E46/$F$3)</f>
        <v>108.97435897435898</v>
      </c>
      <c r="G46" s="2"/>
      <c r="H46" s="32"/>
      <c r="I46" s="6"/>
    </row>
    <row r="47" spans="1:9" x14ac:dyDescent="0.25">
      <c r="A47" s="2"/>
      <c r="B47" s="2" t="s">
        <v>334</v>
      </c>
      <c r="C47" s="2" t="s">
        <v>305</v>
      </c>
      <c r="D47" s="6">
        <v>263</v>
      </c>
      <c r="E47" s="4">
        <f>D47*100</f>
        <v>26300</v>
      </c>
      <c r="F47" s="22">
        <f>SUM(E47/$F$3)</f>
        <v>112.3931623931624</v>
      </c>
      <c r="G47" s="2"/>
      <c r="H47" s="32"/>
      <c r="I47" s="6"/>
    </row>
    <row r="48" spans="1:9" x14ac:dyDescent="0.25">
      <c r="A48" s="2"/>
      <c r="B48" s="2" t="s">
        <v>334</v>
      </c>
      <c r="C48" s="2" t="s">
        <v>303</v>
      </c>
      <c r="D48" s="6">
        <v>265</v>
      </c>
      <c r="E48" s="4">
        <f>D48*100</f>
        <v>26500</v>
      </c>
      <c r="F48" s="22">
        <f>SUM(E48/$F$3)</f>
        <v>113.24786324786325</v>
      </c>
      <c r="G48" s="2"/>
      <c r="H48" s="32"/>
      <c r="I48" s="6"/>
    </row>
    <row r="49" spans="1:9" x14ac:dyDescent="0.25">
      <c r="A49" s="2"/>
      <c r="B49" s="2" t="s">
        <v>334</v>
      </c>
      <c r="C49" s="2" t="s">
        <v>304</v>
      </c>
      <c r="D49" s="6">
        <v>265</v>
      </c>
      <c r="E49" s="4">
        <f>D49*100</f>
        <v>26500</v>
      </c>
      <c r="F49" s="22">
        <f>SUM(E49/$F$3)</f>
        <v>113.24786324786325</v>
      </c>
      <c r="G49" s="2"/>
      <c r="H49" s="32"/>
      <c r="I49" s="6"/>
    </row>
    <row r="50" spans="1:9" x14ac:dyDescent="0.25">
      <c r="A50" s="2"/>
      <c r="B50" s="2" t="s">
        <v>334</v>
      </c>
      <c r="C50" s="2" t="s">
        <v>302</v>
      </c>
      <c r="D50" s="6">
        <v>270</v>
      </c>
      <c r="E50" s="4">
        <f>D50*100</f>
        <v>27000</v>
      </c>
      <c r="F50" s="22">
        <f>SUM(E50/$F$3)</f>
        <v>115.38461538461539</v>
      </c>
      <c r="G50" s="2"/>
      <c r="H50" s="32"/>
      <c r="I50" s="6"/>
    </row>
    <row r="51" spans="1:9" x14ac:dyDescent="0.25">
      <c r="A51" s="2"/>
      <c r="B51" s="2" t="s">
        <v>334</v>
      </c>
      <c r="C51" s="2" t="s">
        <v>301</v>
      </c>
      <c r="D51" s="6">
        <v>272</v>
      </c>
      <c r="E51" s="4">
        <f>D51*100</f>
        <v>27200</v>
      </c>
      <c r="F51" s="22">
        <f>SUM(E51/$F$3)</f>
        <v>116.23931623931624</v>
      </c>
      <c r="G51" s="2"/>
      <c r="H51" s="32"/>
      <c r="I51" s="6"/>
    </row>
    <row r="52" spans="1:9" x14ac:dyDescent="0.25">
      <c r="A52" s="2"/>
      <c r="B52" s="2" t="s">
        <v>334</v>
      </c>
      <c r="C52" s="2" t="s">
        <v>300</v>
      </c>
      <c r="D52" s="6">
        <v>275</v>
      </c>
      <c r="E52" s="4">
        <f>D52*100</f>
        <v>27500</v>
      </c>
      <c r="F52" s="22">
        <f>SUM(E52/$F$3)</f>
        <v>117.52136752136752</v>
      </c>
      <c r="G52" s="2"/>
      <c r="H52" s="32"/>
      <c r="I52" s="6"/>
    </row>
    <row r="53" spans="1:9" x14ac:dyDescent="0.25">
      <c r="A53" s="2"/>
      <c r="B53" s="2" t="s">
        <v>334</v>
      </c>
      <c r="C53" s="2" t="s">
        <v>299</v>
      </c>
      <c r="D53" s="6">
        <v>280</v>
      </c>
      <c r="E53" s="4">
        <f>D53*100</f>
        <v>28000</v>
      </c>
      <c r="F53" s="22">
        <f>SUM(E53/$F$3)</f>
        <v>119.65811965811966</v>
      </c>
      <c r="G53" s="2"/>
      <c r="H53" s="32"/>
      <c r="I53" s="6"/>
    </row>
    <row r="54" spans="1:9" x14ac:dyDescent="0.25">
      <c r="A54" s="2"/>
      <c r="B54" s="2" t="s">
        <v>334</v>
      </c>
      <c r="C54" s="2" t="s">
        <v>298</v>
      </c>
      <c r="D54" s="6">
        <v>284</v>
      </c>
      <c r="E54" s="4">
        <f>D54*100</f>
        <v>28400</v>
      </c>
      <c r="F54" s="22">
        <f>SUM(E54/$F$3)</f>
        <v>121.36752136752136</v>
      </c>
      <c r="G54" s="2"/>
      <c r="H54" s="32"/>
      <c r="I54" s="6"/>
    </row>
    <row r="55" spans="1:9" x14ac:dyDescent="0.25">
      <c r="A55" s="2"/>
      <c r="B55" s="2" t="s">
        <v>334</v>
      </c>
      <c r="C55" s="2" t="s">
        <v>297</v>
      </c>
      <c r="D55" s="6">
        <v>285</v>
      </c>
      <c r="E55" s="4">
        <f>D55*100</f>
        <v>28500</v>
      </c>
      <c r="F55" s="22">
        <f>SUM(E55/$F$3)</f>
        <v>121.7948717948718</v>
      </c>
      <c r="G55" s="2"/>
      <c r="H55" s="32"/>
      <c r="I55" s="6"/>
    </row>
    <row r="56" spans="1:9" x14ac:dyDescent="0.25">
      <c r="A56" s="2"/>
      <c r="B56" s="2" t="s">
        <v>334</v>
      </c>
      <c r="C56" s="2" t="s">
        <v>296</v>
      </c>
      <c r="D56" s="6">
        <v>289</v>
      </c>
      <c r="E56" s="4">
        <f>D56*100</f>
        <v>28900</v>
      </c>
      <c r="F56" s="22">
        <f>SUM(E56/$F$3)</f>
        <v>123.5042735042735</v>
      </c>
      <c r="G56" s="2"/>
      <c r="H56" s="32"/>
      <c r="I56" s="6"/>
    </row>
    <row r="57" spans="1:9" x14ac:dyDescent="0.25">
      <c r="A57" s="2"/>
      <c r="B57" s="2" t="s">
        <v>334</v>
      </c>
      <c r="C57" s="2" t="s">
        <v>219</v>
      </c>
      <c r="D57" s="6">
        <v>290</v>
      </c>
      <c r="E57" s="4">
        <f>D57*100</f>
        <v>29000</v>
      </c>
      <c r="F57" s="22">
        <f>SUM(E57/$F$3)</f>
        <v>123.93162393162393</v>
      </c>
      <c r="G57" s="2"/>
      <c r="H57" s="32"/>
      <c r="I57" s="6"/>
    </row>
    <row r="58" spans="1:9" x14ac:dyDescent="0.25">
      <c r="A58" s="2"/>
      <c r="B58" s="2" t="s">
        <v>334</v>
      </c>
      <c r="C58" s="2" t="s">
        <v>294</v>
      </c>
      <c r="D58" s="6">
        <v>298</v>
      </c>
      <c r="E58" s="4">
        <f>D58*100</f>
        <v>29800</v>
      </c>
      <c r="F58" s="22">
        <f>SUM(E58/$F$3)</f>
        <v>127.35042735042735</v>
      </c>
      <c r="G58" s="2"/>
      <c r="H58" s="32"/>
      <c r="I58" s="6"/>
    </row>
    <row r="59" spans="1:9" x14ac:dyDescent="0.25">
      <c r="A59" s="2"/>
      <c r="B59" s="2" t="s">
        <v>334</v>
      </c>
      <c r="C59" s="2" t="s">
        <v>293</v>
      </c>
      <c r="D59" s="6">
        <v>305</v>
      </c>
      <c r="E59" s="4">
        <f>D59*100</f>
        <v>30500</v>
      </c>
      <c r="F59" s="22">
        <f>SUM(E59/$F$3)</f>
        <v>130.34188034188034</v>
      </c>
      <c r="G59" s="2"/>
      <c r="H59" s="32"/>
      <c r="I59" s="6"/>
    </row>
    <row r="60" spans="1:9" x14ac:dyDescent="0.25">
      <c r="A60" s="2"/>
      <c r="B60" s="2" t="s">
        <v>334</v>
      </c>
      <c r="C60" s="2" t="s">
        <v>291</v>
      </c>
      <c r="D60" s="6">
        <v>311</v>
      </c>
      <c r="E60" s="4">
        <f>D60*100</f>
        <v>31100</v>
      </c>
      <c r="F60" s="22">
        <f>SUM(E60/$F$3)</f>
        <v>132.90598290598291</v>
      </c>
      <c r="G60" s="2"/>
      <c r="H60" s="2"/>
      <c r="I60" s="6"/>
    </row>
    <row r="61" spans="1:9" x14ac:dyDescent="0.25">
      <c r="A61" s="2"/>
      <c r="B61" s="2" t="s">
        <v>6</v>
      </c>
      <c r="C61" s="2" t="s">
        <v>614</v>
      </c>
      <c r="D61" s="6">
        <v>311</v>
      </c>
      <c r="E61" s="4">
        <f>D61*100</f>
        <v>31100</v>
      </c>
      <c r="F61" s="22">
        <f>SUM(E61/$F$3)</f>
        <v>132.90598290598291</v>
      </c>
      <c r="G61" s="2"/>
      <c r="H61" s="2"/>
      <c r="I61" s="6"/>
    </row>
    <row r="62" spans="1:9" x14ac:dyDescent="0.25">
      <c r="A62" s="2"/>
      <c r="B62" s="2" t="s">
        <v>6</v>
      </c>
      <c r="C62" s="2" t="s">
        <v>615</v>
      </c>
      <c r="D62" s="6">
        <v>311</v>
      </c>
      <c r="E62" s="4">
        <f>D62*100</f>
        <v>31100</v>
      </c>
      <c r="F62" s="22">
        <f>SUM(E62/$F$3)</f>
        <v>132.90598290598291</v>
      </c>
      <c r="G62" s="2"/>
      <c r="H62" s="2"/>
      <c r="I62" s="6"/>
    </row>
    <row r="63" spans="1:9" x14ac:dyDescent="0.25">
      <c r="A63" s="2"/>
      <c r="B63" s="2" t="s">
        <v>6</v>
      </c>
      <c r="C63" s="2" t="s">
        <v>616</v>
      </c>
      <c r="D63" s="6">
        <v>311</v>
      </c>
      <c r="E63" s="4">
        <f>D63*100</f>
        <v>31100</v>
      </c>
      <c r="F63" s="22">
        <f>SUM(E63/$F$3)</f>
        <v>132.90598290598291</v>
      </c>
      <c r="G63" s="2"/>
      <c r="H63" s="2"/>
      <c r="I63" s="6"/>
    </row>
    <row r="64" spans="1:9" x14ac:dyDescent="0.25">
      <c r="A64" s="2"/>
      <c r="B64" s="2" t="s">
        <v>334</v>
      </c>
      <c r="C64" s="2" t="s">
        <v>290</v>
      </c>
      <c r="D64" s="6">
        <v>313</v>
      </c>
      <c r="E64" s="4">
        <f>D64*100</f>
        <v>31300</v>
      </c>
      <c r="F64" s="22">
        <f>SUM(E64/$F$3)</f>
        <v>133.76068376068375</v>
      </c>
      <c r="G64" s="2"/>
      <c r="H64" s="2"/>
      <c r="I64" s="6"/>
    </row>
    <row r="65" spans="1:9" x14ac:dyDescent="0.25">
      <c r="A65" s="2"/>
      <c r="B65" s="2" t="s">
        <v>6</v>
      </c>
      <c r="C65" s="2" t="s">
        <v>612</v>
      </c>
      <c r="D65" s="6">
        <v>313</v>
      </c>
      <c r="E65" s="4">
        <f>D65*100</f>
        <v>31300</v>
      </c>
      <c r="F65" s="22">
        <f>SUM(E65/$F$3)</f>
        <v>133.76068376068375</v>
      </c>
      <c r="G65" s="2"/>
      <c r="H65" s="2"/>
      <c r="I65" s="6"/>
    </row>
    <row r="66" spans="1:9" x14ac:dyDescent="0.25">
      <c r="A66" s="2"/>
      <c r="B66" s="2" t="s">
        <v>334</v>
      </c>
      <c r="C66" s="2" t="s">
        <v>289</v>
      </c>
      <c r="D66" s="6">
        <v>314</v>
      </c>
      <c r="E66" s="4">
        <f>D66*100</f>
        <v>31400</v>
      </c>
      <c r="F66" s="22">
        <f>SUM(E66/$F$3)</f>
        <v>134.18803418803418</v>
      </c>
      <c r="G66" s="2"/>
      <c r="H66" s="2"/>
      <c r="I66" s="6"/>
    </row>
    <row r="67" spans="1:9" x14ac:dyDescent="0.25">
      <c r="A67" s="2"/>
      <c r="B67" s="2" t="s">
        <v>334</v>
      </c>
      <c r="C67" s="2" t="s">
        <v>288</v>
      </c>
      <c r="D67" s="6">
        <v>315</v>
      </c>
      <c r="E67" s="4">
        <f>D67*100</f>
        <v>31500</v>
      </c>
      <c r="F67" s="22">
        <f>SUM(E67/$F$3)</f>
        <v>134.61538461538461</v>
      </c>
      <c r="G67" s="2"/>
      <c r="H67" s="2"/>
      <c r="I67" s="6"/>
    </row>
    <row r="68" spans="1:9" x14ac:dyDescent="0.25">
      <c r="A68" s="2"/>
      <c r="B68" s="2" t="s">
        <v>6</v>
      </c>
      <c r="C68" s="2" t="s">
        <v>611</v>
      </c>
      <c r="D68" s="6">
        <v>316</v>
      </c>
      <c r="E68" s="4">
        <f>D68*100</f>
        <v>31600</v>
      </c>
      <c r="F68" s="22">
        <f>SUM(E68/$F$3)</f>
        <v>135.04273504273505</v>
      </c>
      <c r="G68" s="2"/>
      <c r="H68" s="2"/>
      <c r="I68" s="6"/>
    </row>
    <row r="69" spans="1:9" x14ac:dyDescent="0.25">
      <c r="A69" s="2"/>
      <c r="B69" s="2" t="s">
        <v>334</v>
      </c>
      <c r="C69" s="2" t="s">
        <v>218</v>
      </c>
      <c r="D69" s="6">
        <v>317</v>
      </c>
      <c r="E69" s="4">
        <f>D69*100</f>
        <v>31700</v>
      </c>
      <c r="F69" s="22">
        <f>SUM(E69/$F$3)</f>
        <v>135.47008547008548</v>
      </c>
      <c r="G69" s="2"/>
      <c r="H69" s="2"/>
      <c r="I69" s="6"/>
    </row>
    <row r="70" spans="1:9" x14ac:dyDescent="0.25">
      <c r="A70" s="2"/>
      <c r="B70" s="2" t="s">
        <v>6</v>
      </c>
      <c r="C70" s="2" t="s">
        <v>609</v>
      </c>
      <c r="D70" s="6">
        <v>318</v>
      </c>
      <c r="E70" s="4">
        <f>D70*100</f>
        <v>31800</v>
      </c>
      <c r="F70" s="22">
        <f>SUM(E70/$F$3)</f>
        <v>135.89743589743588</v>
      </c>
      <c r="G70" s="2"/>
      <c r="H70" s="2"/>
      <c r="I70" s="6"/>
    </row>
    <row r="71" spans="1:9" x14ac:dyDescent="0.25">
      <c r="A71" s="2"/>
      <c r="B71" s="2" t="s">
        <v>6</v>
      </c>
      <c r="C71" s="2" t="s">
        <v>610</v>
      </c>
      <c r="D71" s="6">
        <v>318</v>
      </c>
      <c r="E71" s="4">
        <f>D71*100</f>
        <v>31800</v>
      </c>
      <c r="F71" s="22">
        <f>SUM(E71/$F$3)</f>
        <v>135.89743589743588</v>
      </c>
      <c r="G71" s="2"/>
      <c r="H71" s="2"/>
      <c r="I71" s="6"/>
    </row>
    <row r="72" spans="1:9" x14ac:dyDescent="0.25">
      <c r="A72" s="2"/>
      <c r="B72" s="2" t="s">
        <v>334</v>
      </c>
      <c r="C72" s="2" t="s">
        <v>287</v>
      </c>
      <c r="D72" s="6">
        <v>319</v>
      </c>
      <c r="E72" s="4">
        <f>D72*100</f>
        <v>31900</v>
      </c>
      <c r="F72" s="22">
        <f>SUM(E72/$F$3)</f>
        <v>136.32478632478632</v>
      </c>
      <c r="G72" s="2"/>
      <c r="H72" s="2"/>
      <c r="I72" s="6"/>
    </row>
    <row r="73" spans="1:9" x14ac:dyDescent="0.25">
      <c r="A73" s="2"/>
      <c r="B73" s="2" t="s">
        <v>6</v>
      </c>
      <c r="C73" s="2" t="s">
        <v>608</v>
      </c>
      <c r="D73" s="6">
        <v>320</v>
      </c>
      <c r="E73" s="4">
        <f>D73*100</f>
        <v>32000</v>
      </c>
      <c r="F73" s="22">
        <f>SUM(E73/$F$3)</f>
        <v>136.75213675213675</v>
      </c>
      <c r="G73" s="2"/>
      <c r="H73" s="2"/>
      <c r="I73" s="6"/>
    </row>
    <row r="74" spans="1:9" x14ac:dyDescent="0.25">
      <c r="A74" s="2"/>
      <c r="B74" s="2" t="s">
        <v>334</v>
      </c>
      <c r="C74" s="2" t="s">
        <v>286</v>
      </c>
      <c r="D74" s="6">
        <v>321</v>
      </c>
      <c r="E74" s="4">
        <f>D74*100</f>
        <v>32100</v>
      </c>
      <c r="F74" s="22">
        <f>SUM(E74/$F$3)</f>
        <v>137.17948717948718</v>
      </c>
      <c r="G74" s="2"/>
      <c r="H74" s="2"/>
      <c r="I74" s="6"/>
    </row>
    <row r="75" spans="1:9" x14ac:dyDescent="0.25">
      <c r="A75" s="2"/>
      <c r="B75" s="2" t="s">
        <v>6</v>
      </c>
      <c r="C75" s="2" t="s">
        <v>607</v>
      </c>
      <c r="D75" s="6">
        <v>321</v>
      </c>
      <c r="E75" s="4">
        <f>D75*100</f>
        <v>32100</v>
      </c>
      <c r="F75" s="22">
        <f>SUM(E75/$F$3)</f>
        <v>137.17948717948718</v>
      </c>
      <c r="G75" s="2"/>
      <c r="H75" s="2"/>
      <c r="I75" s="6"/>
    </row>
    <row r="76" spans="1:9" x14ac:dyDescent="0.25">
      <c r="A76" s="2"/>
      <c r="B76" s="2" t="s">
        <v>6</v>
      </c>
      <c r="C76" s="2" t="s">
        <v>605</v>
      </c>
      <c r="D76" s="6">
        <v>322</v>
      </c>
      <c r="E76" s="4">
        <f>D76*100</f>
        <v>32200</v>
      </c>
      <c r="F76" s="22">
        <f>SUM(E76/$F$3)</f>
        <v>137.60683760683762</v>
      </c>
      <c r="G76" s="2"/>
      <c r="H76" s="2"/>
      <c r="I76" s="6"/>
    </row>
    <row r="77" spans="1:9" x14ac:dyDescent="0.25">
      <c r="A77" s="2"/>
      <c r="B77" s="2" t="s">
        <v>6</v>
      </c>
      <c r="C77" s="2" t="s">
        <v>606</v>
      </c>
      <c r="D77" s="6">
        <v>322</v>
      </c>
      <c r="E77" s="4">
        <f>D77*100</f>
        <v>32200</v>
      </c>
      <c r="F77" s="22">
        <f>SUM(E77/$F$3)</f>
        <v>137.60683760683762</v>
      </c>
      <c r="G77" s="2"/>
      <c r="H77" s="2"/>
      <c r="I77" s="6"/>
    </row>
    <row r="78" spans="1:9" x14ac:dyDescent="0.25">
      <c r="A78" s="2"/>
      <c r="B78" s="2" t="s">
        <v>6</v>
      </c>
      <c r="C78" s="2" t="s">
        <v>604</v>
      </c>
      <c r="D78" s="6">
        <v>328</v>
      </c>
      <c r="E78" s="4">
        <f>D78*100</f>
        <v>32800</v>
      </c>
      <c r="F78" s="22">
        <f>SUM(E78/$F$3)</f>
        <v>140.17094017094018</v>
      </c>
      <c r="G78" s="2"/>
      <c r="H78" s="2"/>
      <c r="I78" s="6"/>
    </row>
    <row r="79" spans="1:9" x14ac:dyDescent="0.25">
      <c r="A79" s="2"/>
      <c r="B79" s="2" t="s">
        <v>6</v>
      </c>
      <c r="C79" s="2" t="s">
        <v>603</v>
      </c>
      <c r="D79" s="6">
        <v>329</v>
      </c>
      <c r="E79" s="4">
        <f>D79*100</f>
        <v>32900</v>
      </c>
      <c r="F79" s="22">
        <f>SUM(E79/$F$3)</f>
        <v>140.59829059829059</v>
      </c>
      <c r="G79" s="2"/>
      <c r="H79" s="2"/>
      <c r="I79" s="6"/>
    </row>
    <row r="80" spans="1:9" x14ac:dyDescent="0.25">
      <c r="A80" s="2"/>
      <c r="B80" s="2" t="s">
        <v>6</v>
      </c>
      <c r="C80" s="2" t="s">
        <v>602</v>
      </c>
      <c r="D80" s="6">
        <v>330</v>
      </c>
      <c r="E80" s="4">
        <f>D80*100</f>
        <v>33000</v>
      </c>
      <c r="F80" s="22">
        <f>SUM(E80/$F$3)</f>
        <v>141.02564102564102</v>
      </c>
      <c r="G80" s="2"/>
      <c r="H80" s="2"/>
      <c r="I80" s="6"/>
    </row>
    <row r="81" spans="1:9" x14ac:dyDescent="0.25">
      <c r="A81" s="2"/>
      <c r="B81" s="2" t="s">
        <v>334</v>
      </c>
      <c r="C81" s="2" t="s">
        <v>285</v>
      </c>
      <c r="D81" s="6">
        <v>331</v>
      </c>
      <c r="E81" s="4">
        <f>D81*100</f>
        <v>33100</v>
      </c>
      <c r="F81" s="22">
        <f>SUM(E81/$F$3)</f>
        <v>141.45299145299145</v>
      </c>
      <c r="G81" s="2"/>
      <c r="H81" s="2"/>
      <c r="I81" s="6"/>
    </row>
    <row r="82" spans="1:9" x14ac:dyDescent="0.25">
      <c r="A82" s="2"/>
      <c r="B82" s="2" t="s">
        <v>6</v>
      </c>
      <c r="C82" s="2" t="s">
        <v>600</v>
      </c>
      <c r="D82" s="6">
        <v>331</v>
      </c>
      <c r="E82" s="4">
        <f>D82*100</f>
        <v>33100</v>
      </c>
      <c r="F82" s="22">
        <f>SUM(E82/$F$3)</f>
        <v>141.45299145299145</v>
      </c>
      <c r="G82" s="2"/>
      <c r="H82" s="2"/>
      <c r="I82" s="6"/>
    </row>
    <row r="83" spans="1:9" x14ac:dyDescent="0.25">
      <c r="A83" s="2"/>
      <c r="B83" s="2" t="s">
        <v>6</v>
      </c>
      <c r="C83" s="2" t="s">
        <v>601</v>
      </c>
      <c r="D83" s="6">
        <v>331</v>
      </c>
      <c r="E83" s="4">
        <f>D83*100</f>
        <v>33100</v>
      </c>
      <c r="F83" s="22">
        <f>SUM(E83/$F$3)</f>
        <v>141.45299145299145</v>
      </c>
      <c r="G83" s="2"/>
      <c r="H83" s="2"/>
      <c r="I83" s="6"/>
    </row>
    <row r="84" spans="1:9" x14ac:dyDescent="0.25">
      <c r="A84" s="2"/>
      <c r="B84" s="2" t="s">
        <v>6</v>
      </c>
      <c r="C84" s="2" t="s">
        <v>599</v>
      </c>
      <c r="D84" s="6">
        <v>332</v>
      </c>
      <c r="E84" s="4">
        <f>D84*100</f>
        <v>33200</v>
      </c>
      <c r="F84" s="22">
        <f>SUM(E84/$F$3)</f>
        <v>141.88034188034189</v>
      </c>
      <c r="G84" s="2"/>
      <c r="H84" s="2"/>
      <c r="I84" s="6"/>
    </row>
    <row r="85" spans="1:9" x14ac:dyDescent="0.25">
      <c r="A85" s="2"/>
      <c r="B85" s="2" t="s">
        <v>334</v>
      </c>
      <c r="C85" s="2" t="s">
        <v>284</v>
      </c>
      <c r="D85" s="6">
        <v>333</v>
      </c>
      <c r="E85" s="4">
        <f>D85*100</f>
        <v>33300</v>
      </c>
      <c r="F85" s="22">
        <f>SUM(E85/$F$3)</f>
        <v>142.30769230769232</v>
      </c>
      <c r="G85" s="2"/>
      <c r="H85" s="2"/>
      <c r="I85" s="6"/>
    </row>
    <row r="86" spans="1:9" x14ac:dyDescent="0.25">
      <c r="A86" s="2"/>
      <c r="B86" s="2" t="s">
        <v>6</v>
      </c>
      <c r="C86" s="2" t="s">
        <v>595</v>
      </c>
      <c r="D86" s="6">
        <v>333</v>
      </c>
      <c r="E86" s="4">
        <f>D86*100</f>
        <v>33300</v>
      </c>
      <c r="F86" s="22">
        <f>SUM(E86/$F$3)</f>
        <v>142.30769230769232</v>
      </c>
      <c r="G86" s="2"/>
      <c r="H86" s="2"/>
      <c r="I86" s="6"/>
    </row>
    <row r="87" spans="1:9" x14ac:dyDescent="0.25">
      <c r="A87" s="2"/>
      <c r="B87" s="2" t="s">
        <v>6</v>
      </c>
      <c r="C87" s="2" t="s">
        <v>596</v>
      </c>
      <c r="D87" s="6">
        <v>333</v>
      </c>
      <c r="E87" s="4">
        <f>D87*100</f>
        <v>33300</v>
      </c>
      <c r="F87" s="22">
        <f>SUM(E87/$F$3)</f>
        <v>142.30769230769232</v>
      </c>
      <c r="G87" s="2"/>
      <c r="H87" s="2"/>
      <c r="I87" s="6"/>
    </row>
    <row r="88" spans="1:9" x14ac:dyDescent="0.25">
      <c r="A88" s="2"/>
      <c r="B88" s="2" t="s">
        <v>6</v>
      </c>
      <c r="C88" s="2" t="s">
        <v>597</v>
      </c>
      <c r="D88" s="6">
        <v>333</v>
      </c>
      <c r="E88" s="4">
        <f>D88*100</f>
        <v>33300</v>
      </c>
      <c r="F88" s="22">
        <f>SUM(E88/$F$3)</f>
        <v>142.30769230769232</v>
      </c>
      <c r="G88" s="2"/>
      <c r="H88" s="2"/>
      <c r="I88" s="6"/>
    </row>
    <row r="89" spans="1:9" x14ac:dyDescent="0.25">
      <c r="A89" s="2"/>
      <c r="B89" s="2" t="s">
        <v>6</v>
      </c>
      <c r="C89" s="2" t="s">
        <v>598</v>
      </c>
      <c r="D89" s="6">
        <v>333</v>
      </c>
      <c r="E89" s="4">
        <f>D89*100</f>
        <v>33300</v>
      </c>
      <c r="F89" s="22">
        <f>SUM(E89/$F$3)</f>
        <v>142.30769230769232</v>
      </c>
      <c r="G89" s="2"/>
      <c r="H89" s="2"/>
      <c r="I89" s="6"/>
    </row>
    <row r="90" spans="1:9" x14ac:dyDescent="0.25">
      <c r="A90" s="2"/>
      <c r="B90" s="2" t="s">
        <v>334</v>
      </c>
      <c r="C90" s="2" t="s">
        <v>283</v>
      </c>
      <c r="D90" s="6">
        <v>334</v>
      </c>
      <c r="E90" s="4">
        <f>D90*100</f>
        <v>33400</v>
      </c>
      <c r="F90" s="22">
        <f>SUM(E90/$F$3)</f>
        <v>142.73504273504273</v>
      </c>
      <c r="G90" s="2"/>
      <c r="H90" s="2"/>
      <c r="I90" s="6"/>
    </row>
    <row r="91" spans="1:9" x14ac:dyDescent="0.25">
      <c r="A91" s="2"/>
      <c r="B91" s="2" t="s">
        <v>334</v>
      </c>
      <c r="C91" s="2" t="s">
        <v>216</v>
      </c>
      <c r="D91" s="6">
        <v>335</v>
      </c>
      <c r="E91" s="4">
        <f>D91*100</f>
        <v>33500</v>
      </c>
      <c r="F91" s="22">
        <f>SUM(E91/$F$3)</f>
        <v>143.16239316239316</v>
      </c>
      <c r="G91" s="2"/>
      <c r="H91" s="2"/>
      <c r="I91" s="6"/>
    </row>
    <row r="92" spans="1:9" x14ac:dyDescent="0.25">
      <c r="A92" s="2"/>
      <c r="B92" s="2" t="s">
        <v>6</v>
      </c>
      <c r="C92" s="2" t="s">
        <v>593</v>
      </c>
      <c r="D92" s="6">
        <v>335</v>
      </c>
      <c r="E92" s="4">
        <f>D92*100</f>
        <v>33500</v>
      </c>
      <c r="F92" s="22">
        <f>SUM(E92/$F$3)</f>
        <v>143.16239316239316</v>
      </c>
      <c r="G92" s="2"/>
      <c r="H92" s="2"/>
      <c r="I92" s="6"/>
    </row>
    <row r="93" spans="1:9" x14ac:dyDescent="0.25">
      <c r="A93" s="2"/>
      <c r="B93" s="2" t="s">
        <v>6</v>
      </c>
      <c r="C93" s="2" t="s">
        <v>594</v>
      </c>
      <c r="D93" s="6">
        <v>335</v>
      </c>
      <c r="E93" s="4">
        <f>D93*100</f>
        <v>33500</v>
      </c>
      <c r="F93" s="22">
        <f>SUM(E93/$F$3)</f>
        <v>143.16239316239316</v>
      </c>
      <c r="G93" s="2"/>
      <c r="H93" s="2"/>
      <c r="I93" s="6"/>
    </row>
    <row r="94" spans="1:9" x14ac:dyDescent="0.25">
      <c r="A94" s="2"/>
      <c r="B94" s="2" t="s">
        <v>334</v>
      </c>
      <c r="C94" s="2" t="s">
        <v>282</v>
      </c>
      <c r="D94" s="6">
        <v>337</v>
      </c>
      <c r="E94" s="4">
        <f>D94*100</f>
        <v>33700</v>
      </c>
      <c r="F94" s="22">
        <f>SUM(E94/$F$3)</f>
        <v>144.01709401709402</v>
      </c>
      <c r="G94" s="2"/>
      <c r="H94" s="2"/>
      <c r="I94" s="6"/>
    </row>
    <row r="95" spans="1:9" x14ac:dyDescent="0.25">
      <c r="A95" s="2"/>
      <c r="B95" s="2" t="s">
        <v>334</v>
      </c>
      <c r="C95" s="2" t="s">
        <v>281</v>
      </c>
      <c r="D95" s="6">
        <v>338</v>
      </c>
      <c r="E95" s="4">
        <f>D95*100</f>
        <v>33800</v>
      </c>
      <c r="F95" s="22">
        <f>SUM(E95/$F$3)</f>
        <v>144.44444444444446</v>
      </c>
      <c r="G95" s="2"/>
      <c r="H95" s="2"/>
      <c r="I95" s="6"/>
    </row>
    <row r="96" spans="1:9" x14ac:dyDescent="0.25">
      <c r="A96" s="2"/>
      <c r="B96" s="2" t="s">
        <v>6</v>
      </c>
      <c r="C96" s="2" t="s">
        <v>591</v>
      </c>
      <c r="D96" s="6">
        <v>338</v>
      </c>
      <c r="E96" s="4">
        <f>D96*100</f>
        <v>33800</v>
      </c>
      <c r="F96" s="22">
        <f>SUM(E96/$F$3)</f>
        <v>144.44444444444446</v>
      </c>
      <c r="G96" s="2"/>
      <c r="H96" s="2"/>
      <c r="I96" s="6"/>
    </row>
    <row r="97" spans="1:9" x14ac:dyDescent="0.25">
      <c r="A97" s="2"/>
      <c r="B97" s="2" t="s">
        <v>6</v>
      </c>
      <c r="C97" s="2" t="s">
        <v>592</v>
      </c>
      <c r="D97" s="6">
        <v>338</v>
      </c>
      <c r="E97" s="4">
        <f>D97*100</f>
        <v>33800</v>
      </c>
      <c r="F97" s="22">
        <f>SUM(E97/$F$3)</f>
        <v>144.44444444444446</v>
      </c>
      <c r="G97" s="2"/>
      <c r="H97" s="2"/>
      <c r="I97" s="6"/>
    </row>
    <row r="98" spans="1:9" x14ac:dyDescent="0.25">
      <c r="A98" s="2"/>
      <c r="B98" s="2" t="s">
        <v>6</v>
      </c>
      <c r="C98" s="2" t="s">
        <v>590</v>
      </c>
      <c r="D98" s="6">
        <v>339</v>
      </c>
      <c r="E98" s="4">
        <f>D98*100</f>
        <v>33900</v>
      </c>
      <c r="F98" s="22">
        <f>SUM(E98/$F$3)</f>
        <v>144.87179487179486</v>
      </c>
      <c r="G98" s="2"/>
      <c r="H98" s="2"/>
      <c r="I98" s="6"/>
    </row>
    <row r="99" spans="1:9" x14ac:dyDescent="0.25">
      <c r="A99" s="2"/>
      <c r="B99" s="2" t="s">
        <v>334</v>
      </c>
      <c r="C99" s="2" t="s">
        <v>280</v>
      </c>
      <c r="D99" s="6">
        <v>342</v>
      </c>
      <c r="E99" s="4">
        <f>D99*100</f>
        <v>34200</v>
      </c>
      <c r="F99" s="22">
        <f>SUM(E99/$F$3)</f>
        <v>146.15384615384616</v>
      </c>
      <c r="G99" s="2"/>
      <c r="H99" s="2"/>
      <c r="I99" s="6"/>
    </row>
    <row r="100" spans="1:9" x14ac:dyDescent="0.25">
      <c r="A100" s="2"/>
      <c r="B100" s="2" t="s">
        <v>6</v>
      </c>
      <c r="C100" s="2" t="s">
        <v>589</v>
      </c>
      <c r="D100" s="6">
        <v>343</v>
      </c>
      <c r="E100" s="4">
        <f>D100*100</f>
        <v>34300</v>
      </c>
      <c r="F100" s="22">
        <f>SUM(E100/$F$3)</f>
        <v>146.58119658119659</v>
      </c>
      <c r="G100" s="2"/>
      <c r="H100" s="2"/>
      <c r="I100" s="6"/>
    </row>
    <row r="101" spans="1:9" x14ac:dyDescent="0.25">
      <c r="A101" s="2"/>
      <c r="B101" s="2" t="s">
        <v>334</v>
      </c>
      <c r="C101" s="2" t="s">
        <v>279</v>
      </c>
      <c r="D101" s="6">
        <v>344</v>
      </c>
      <c r="E101" s="4">
        <f>D101*100</f>
        <v>34400</v>
      </c>
      <c r="F101" s="22">
        <f>SUM(E101/$F$3)</f>
        <v>147.008547008547</v>
      </c>
      <c r="G101" s="2"/>
      <c r="H101" s="2"/>
      <c r="I101" s="6"/>
    </row>
    <row r="102" spans="1:9" x14ac:dyDescent="0.25">
      <c r="A102" s="2"/>
      <c r="B102" s="2" t="s">
        <v>6</v>
      </c>
      <c r="C102" s="2" t="s">
        <v>586</v>
      </c>
      <c r="D102" s="6">
        <v>345</v>
      </c>
      <c r="E102" s="4">
        <f>D102*100</f>
        <v>34500</v>
      </c>
      <c r="F102" s="22">
        <f>SUM(E102/$F$3)</f>
        <v>147.43589743589743</v>
      </c>
      <c r="G102" s="2"/>
      <c r="H102" s="2"/>
      <c r="I102" s="6"/>
    </row>
    <row r="103" spans="1:9" x14ac:dyDescent="0.25">
      <c r="A103" s="2"/>
      <c r="B103" s="2" t="s">
        <v>6</v>
      </c>
      <c r="C103" s="2" t="s">
        <v>587</v>
      </c>
      <c r="D103" s="6">
        <v>345</v>
      </c>
      <c r="E103" s="4">
        <f>D103*100</f>
        <v>34500</v>
      </c>
      <c r="F103" s="22">
        <f>SUM(E103/$F$3)</f>
        <v>147.43589743589743</v>
      </c>
      <c r="G103" s="2"/>
      <c r="H103" s="2"/>
      <c r="I103" s="6"/>
    </row>
    <row r="104" spans="1:9" x14ac:dyDescent="0.25">
      <c r="A104" s="2"/>
      <c r="B104" s="2" t="s">
        <v>6</v>
      </c>
      <c r="C104" s="2" t="s">
        <v>588</v>
      </c>
      <c r="D104" s="6">
        <v>345</v>
      </c>
      <c r="E104" s="4">
        <f>D104*100</f>
        <v>34500</v>
      </c>
      <c r="F104" s="22">
        <f>SUM(E104/$F$3)</f>
        <v>147.43589743589743</v>
      </c>
      <c r="G104" s="2"/>
      <c r="H104" s="2"/>
      <c r="I104" s="6"/>
    </row>
    <row r="105" spans="1:9" x14ac:dyDescent="0.25">
      <c r="A105" s="2"/>
      <c r="B105" s="2" t="s">
        <v>334</v>
      </c>
      <c r="C105" s="2" t="s">
        <v>278</v>
      </c>
      <c r="D105" s="6">
        <v>346</v>
      </c>
      <c r="E105" s="4">
        <f>D105*100</f>
        <v>34600</v>
      </c>
      <c r="F105" s="22">
        <f>SUM(E105/$F$3)</f>
        <v>147.86324786324786</v>
      </c>
      <c r="G105" s="2"/>
      <c r="H105" s="2"/>
      <c r="I105" s="6"/>
    </row>
    <row r="106" spans="1:9" x14ac:dyDescent="0.25">
      <c r="A106" s="2"/>
      <c r="B106" s="2" t="s">
        <v>6</v>
      </c>
      <c r="C106" s="2" t="s">
        <v>585</v>
      </c>
      <c r="D106" s="6">
        <v>348</v>
      </c>
      <c r="E106" s="4">
        <f>D106*100</f>
        <v>34800</v>
      </c>
      <c r="F106" s="22">
        <f>SUM(E106/$F$3)</f>
        <v>148.71794871794873</v>
      </c>
      <c r="G106" s="2"/>
      <c r="H106" s="2"/>
      <c r="I106" s="6"/>
    </row>
    <row r="107" spans="1:9" x14ac:dyDescent="0.25">
      <c r="A107" s="2"/>
      <c r="B107" s="2" t="s">
        <v>6</v>
      </c>
      <c r="C107" s="2" t="s">
        <v>583</v>
      </c>
      <c r="D107" s="6">
        <v>354</v>
      </c>
      <c r="E107" s="4">
        <f>D107*100</f>
        <v>35400</v>
      </c>
      <c r="F107" s="22">
        <f>SUM(E107/$F$3)</f>
        <v>151.28205128205127</v>
      </c>
      <c r="G107" s="2"/>
      <c r="H107" s="2"/>
      <c r="I107" s="6"/>
    </row>
    <row r="108" spans="1:9" x14ac:dyDescent="0.25">
      <c r="A108" s="2"/>
      <c r="B108" s="2" t="s">
        <v>6</v>
      </c>
      <c r="C108" s="2" t="s">
        <v>584</v>
      </c>
      <c r="D108" s="6">
        <v>354</v>
      </c>
      <c r="E108" s="4">
        <f>D108*100</f>
        <v>35400</v>
      </c>
      <c r="F108" s="22">
        <f>SUM(E108/$F$3)</f>
        <v>151.28205128205127</v>
      </c>
      <c r="G108" s="2"/>
      <c r="H108" s="2"/>
      <c r="I108" s="6"/>
    </row>
    <row r="109" spans="1:9" x14ac:dyDescent="0.25">
      <c r="A109" s="2"/>
      <c r="B109" s="2" t="s">
        <v>334</v>
      </c>
      <c r="C109" s="2" t="s">
        <v>215</v>
      </c>
      <c r="D109" s="6">
        <v>355</v>
      </c>
      <c r="E109" s="4">
        <f>D109*100</f>
        <v>35500</v>
      </c>
      <c r="F109" s="22">
        <f>SUM(E109/$F$3)</f>
        <v>151.7094017094017</v>
      </c>
      <c r="G109" s="2"/>
      <c r="H109" s="2"/>
      <c r="I109" s="6"/>
    </row>
    <row r="110" spans="1:9" x14ac:dyDescent="0.25">
      <c r="A110" s="2"/>
      <c r="B110" s="2" t="s">
        <v>334</v>
      </c>
      <c r="C110" s="2" t="s">
        <v>214</v>
      </c>
      <c r="D110" s="6">
        <v>357</v>
      </c>
      <c r="E110" s="4">
        <f>D110*100</f>
        <v>35700</v>
      </c>
      <c r="F110" s="22">
        <f>SUM(E110/$F$3)</f>
        <v>152.56410256410257</v>
      </c>
      <c r="G110" s="2"/>
      <c r="H110" s="2"/>
      <c r="I110" s="6"/>
    </row>
    <row r="111" spans="1:9" x14ac:dyDescent="0.25">
      <c r="A111" s="2"/>
      <c r="B111" s="2" t="s">
        <v>6</v>
      </c>
      <c r="C111" s="2" t="s">
        <v>582</v>
      </c>
      <c r="D111" s="6">
        <v>358</v>
      </c>
      <c r="E111" s="4">
        <f>D111*100</f>
        <v>35800</v>
      </c>
      <c r="F111" s="22">
        <f>SUM(E111/$F$3)</f>
        <v>152.991452991453</v>
      </c>
      <c r="G111" s="2"/>
      <c r="H111" s="2"/>
      <c r="I111" s="6"/>
    </row>
    <row r="112" spans="1:9" x14ac:dyDescent="0.25">
      <c r="A112" s="2"/>
      <c r="B112" s="2" t="s">
        <v>334</v>
      </c>
      <c r="C112" s="2" t="s">
        <v>213</v>
      </c>
      <c r="D112" s="6">
        <v>359</v>
      </c>
      <c r="E112" s="4">
        <f>D112*100</f>
        <v>35900</v>
      </c>
      <c r="F112" s="22">
        <f>SUM(E112/$F$3)</f>
        <v>153.41880341880341</v>
      </c>
      <c r="G112" s="2"/>
      <c r="H112" s="2"/>
      <c r="I112" s="6"/>
    </row>
    <row r="113" spans="1:9" x14ac:dyDescent="0.25">
      <c r="A113" s="2"/>
      <c r="B113" s="2" t="s">
        <v>334</v>
      </c>
      <c r="C113" s="2" t="s">
        <v>277</v>
      </c>
      <c r="D113" s="6">
        <v>361</v>
      </c>
      <c r="E113" s="4">
        <f>D113*100</f>
        <v>36100</v>
      </c>
      <c r="F113" s="22">
        <f>SUM(E113/$F$3)</f>
        <v>154.27350427350427</v>
      </c>
      <c r="G113" s="2"/>
      <c r="H113" s="2"/>
      <c r="I113" s="6"/>
    </row>
    <row r="114" spans="1:9" x14ac:dyDescent="0.25">
      <c r="A114" s="2"/>
      <c r="B114" s="2" t="s">
        <v>6</v>
      </c>
      <c r="C114" s="2" t="s">
        <v>580</v>
      </c>
      <c r="D114" s="6">
        <v>362</v>
      </c>
      <c r="E114" s="4">
        <f>D114*100</f>
        <v>36200</v>
      </c>
      <c r="F114" s="22">
        <f>SUM(E114/$F$3)</f>
        <v>154.70085470085471</v>
      </c>
      <c r="G114" s="2"/>
      <c r="H114" s="2"/>
      <c r="I114" s="6"/>
    </row>
    <row r="115" spans="1:9" x14ac:dyDescent="0.25">
      <c r="A115" s="2"/>
      <c r="B115" s="2" t="s">
        <v>6</v>
      </c>
      <c r="C115" s="2" t="s">
        <v>581</v>
      </c>
      <c r="D115" s="6">
        <v>362</v>
      </c>
      <c r="E115" s="4">
        <f>D115*100</f>
        <v>36200</v>
      </c>
      <c r="F115" s="22">
        <f>SUM(E115/$F$3)</f>
        <v>154.70085470085471</v>
      </c>
      <c r="G115" s="2"/>
      <c r="H115" s="2"/>
      <c r="I115" s="6"/>
    </row>
    <row r="116" spans="1:9" x14ac:dyDescent="0.25">
      <c r="A116" s="2"/>
      <c r="B116" s="2" t="s">
        <v>334</v>
      </c>
      <c r="C116" s="2" t="s">
        <v>212</v>
      </c>
      <c r="D116" s="6">
        <v>364</v>
      </c>
      <c r="E116" s="4">
        <f>D116*100</f>
        <v>36400</v>
      </c>
      <c r="F116" s="22">
        <f>SUM(E116/$F$3)</f>
        <v>155.55555555555554</v>
      </c>
      <c r="G116" s="2"/>
      <c r="H116" s="2"/>
      <c r="I116" s="6"/>
    </row>
    <row r="117" spans="1:9" x14ac:dyDescent="0.25">
      <c r="A117" s="2"/>
      <c r="B117" s="2" t="s">
        <v>6</v>
      </c>
      <c r="C117" s="2" t="s">
        <v>579</v>
      </c>
      <c r="D117" s="6">
        <v>364</v>
      </c>
      <c r="E117" s="4">
        <f>D117*100</f>
        <v>36400</v>
      </c>
      <c r="F117" s="22">
        <f>SUM(E117/$F$3)</f>
        <v>155.55555555555554</v>
      </c>
      <c r="G117" s="2"/>
      <c r="H117" s="2"/>
      <c r="I117" s="6"/>
    </row>
    <row r="118" spans="1:9" x14ac:dyDescent="0.25">
      <c r="A118" s="2"/>
      <c r="B118" s="2" t="s">
        <v>6</v>
      </c>
      <c r="C118" s="2" t="s">
        <v>577</v>
      </c>
      <c r="D118" s="6">
        <v>365</v>
      </c>
      <c r="E118" s="4">
        <f>D118*100</f>
        <v>36500</v>
      </c>
      <c r="F118" s="22">
        <f>SUM(E118/$F$3)</f>
        <v>155.98290598290598</v>
      </c>
      <c r="G118" s="2"/>
      <c r="H118" s="2"/>
      <c r="I118" s="6"/>
    </row>
    <row r="119" spans="1:9" x14ac:dyDescent="0.25">
      <c r="A119" s="2"/>
      <c r="B119" s="2" t="s">
        <v>6</v>
      </c>
      <c r="C119" s="2" t="s">
        <v>578</v>
      </c>
      <c r="D119" s="6">
        <v>365</v>
      </c>
      <c r="E119" s="4">
        <f>D119*100</f>
        <v>36500</v>
      </c>
      <c r="F119" s="22">
        <f>SUM(E119/$F$3)</f>
        <v>155.98290598290598</v>
      </c>
      <c r="G119" s="2"/>
      <c r="H119" s="2"/>
      <c r="I119" s="6"/>
    </row>
    <row r="120" spans="1:9" x14ac:dyDescent="0.25">
      <c r="A120" s="2"/>
      <c r="B120" s="2" t="s">
        <v>334</v>
      </c>
      <c r="C120" s="2" t="s">
        <v>276</v>
      </c>
      <c r="D120" s="6">
        <v>367</v>
      </c>
      <c r="E120" s="4">
        <f>D120*100</f>
        <v>36700</v>
      </c>
      <c r="F120" s="22">
        <f>SUM(E120/$F$3)</f>
        <v>156.83760683760684</v>
      </c>
      <c r="G120" s="2"/>
      <c r="H120" s="2"/>
      <c r="I120" s="6"/>
    </row>
    <row r="121" spans="1:9" x14ac:dyDescent="0.25">
      <c r="A121" s="2"/>
      <c r="B121" s="2" t="s">
        <v>334</v>
      </c>
      <c r="C121" s="2" t="s">
        <v>211</v>
      </c>
      <c r="D121" s="6">
        <v>368</v>
      </c>
      <c r="E121" s="4">
        <f>D121*100</f>
        <v>36800</v>
      </c>
      <c r="F121" s="22">
        <f>SUM(E121/$F$3)</f>
        <v>157.26495726495727</v>
      </c>
      <c r="G121" s="2"/>
      <c r="H121" s="2"/>
      <c r="I121" s="6"/>
    </row>
    <row r="122" spans="1:9" x14ac:dyDescent="0.25">
      <c r="A122" s="2"/>
      <c r="B122" s="2" t="s">
        <v>334</v>
      </c>
      <c r="C122" s="2" t="s">
        <v>275</v>
      </c>
      <c r="D122" s="6">
        <v>370</v>
      </c>
      <c r="E122" s="4">
        <f>D122*100</f>
        <v>37000</v>
      </c>
      <c r="F122" s="22">
        <f>SUM(E122/$F$3)</f>
        <v>158.11965811965811</v>
      </c>
      <c r="G122" s="2"/>
      <c r="H122" s="2"/>
      <c r="I122" s="6"/>
    </row>
    <row r="123" spans="1:9" x14ac:dyDescent="0.25">
      <c r="A123" s="2"/>
      <c r="B123" s="2" t="s">
        <v>6</v>
      </c>
      <c r="C123" s="2" t="s">
        <v>575</v>
      </c>
      <c r="D123" s="6">
        <v>372</v>
      </c>
      <c r="E123" s="4">
        <f>D123*100</f>
        <v>37200</v>
      </c>
      <c r="F123" s="22">
        <f>SUM(E123/$F$3)</f>
        <v>158.97435897435898</v>
      </c>
      <c r="G123" s="2"/>
      <c r="H123" s="2"/>
      <c r="I123" s="6"/>
    </row>
    <row r="124" spans="1:9" x14ac:dyDescent="0.25">
      <c r="A124" s="2"/>
      <c r="B124" s="2" t="s">
        <v>6</v>
      </c>
      <c r="C124" s="2" t="s">
        <v>576</v>
      </c>
      <c r="D124" s="6">
        <v>372</v>
      </c>
      <c r="E124" s="4">
        <f>D124*100</f>
        <v>37200</v>
      </c>
      <c r="F124" s="22">
        <f>SUM(E124/$F$3)</f>
        <v>158.97435897435898</v>
      </c>
      <c r="G124" s="2"/>
      <c r="H124" s="2"/>
      <c r="I124" s="6"/>
    </row>
    <row r="125" spans="1:9" x14ac:dyDescent="0.25">
      <c r="A125" s="2"/>
      <c r="B125" s="2" t="s">
        <v>334</v>
      </c>
      <c r="C125" s="2" t="s">
        <v>210</v>
      </c>
      <c r="D125" s="6">
        <v>373</v>
      </c>
      <c r="E125" s="4">
        <f>D125*100</f>
        <v>37300</v>
      </c>
      <c r="F125" s="22">
        <f>SUM(E125/$F$3)</f>
        <v>159.40170940170941</v>
      </c>
      <c r="G125" s="2"/>
      <c r="H125" s="2"/>
      <c r="I125" s="6"/>
    </row>
    <row r="126" spans="1:9" x14ac:dyDescent="0.25">
      <c r="A126" s="2"/>
      <c r="B126" s="2" t="s">
        <v>6</v>
      </c>
      <c r="C126" s="2" t="s">
        <v>573</v>
      </c>
      <c r="D126" s="6">
        <v>373</v>
      </c>
      <c r="E126" s="4">
        <f>D126*100</f>
        <v>37300</v>
      </c>
      <c r="F126" s="22">
        <f>SUM(E126/$F$3)</f>
        <v>159.40170940170941</v>
      </c>
      <c r="G126" s="2"/>
      <c r="H126" s="2"/>
      <c r="I126" s="6"/>
    </row>
    <row r="127" spans="1:9" x14ac:dyDescent="0.25">
      <c r="A127" s="2"/>
      <c r="B127" s="2" t="s">
        <v>6</v>
      </c>
      <c r="C127" s="2" t="s">
        <v>574</v>
      </c>
      <c r="D127" s="6">
        <v>373</v>
      </c>
      <c r="E127" s="4">
        <f>D127*100</f>
        <v>37300</v>
      </c>
      <c r="F127" s="22">
        <f>SUM(E127/$F$3)</f>
        <v>159.40170940170941</v>
      </c>
      <c r="G127" s="2"/>
      <c r="H127" s="2"/>
      <c r="I127" s="6"/>
    </row>
    <row r="128" spans="1:9" x14ac:dyDescent="0.25">
      <c r="A128" s="2"/>
      <c r="B128" s="2" t="s">
        <v>6</v>
      </c>
      <c r="C128" s="2" t="s">
        <v>572</v>
      </c>
      <c r="D128" s="6">
        <v>374</v>
      </c>
      <c r="E128" s="4">
        <f>D128*100</f>
        <v>37400</v>
      </c>
      <c r="F128" s="22">
        <f>SUM(E128/$F$3)</f>
        <v>159.82905982905982</v>
      </c>
      <c r="G128" s="2"/>
      <c r="H128" s="2"/>
      <c r="I128" s="6"/>
    </row>
    <row r="129" spans="1:9" x14ac:dyDescent="0.25">
      <c r="A129" s="2"/>
      <c r="B129" s="2" t="s">
        <v>334</v>
      </c>
      <c r="C129" s="2" t="s">
        <v>273</v>
      </c>
      <c r="D129" s="6">
        <v>375</v>
      </c>
      <c r="E129" s="4">
        <f>D129*100</f>
        <v>37500</v>
      </c>
      <c r="F129" s="22">
        <f>SUM(E129/$F$3)</f>
        <v>160.25641025641025</v>
      </c>
      <c r="G129" s="2"/>
      <c r="H129" s="2"/>
      <c r="I129" s="6"/>
    </row>
    <row r="130" spans="1:9" x14ac:dyDescent="0.25">
      <c r="A130" s="2"/>
      <c r="B130" s="2" t="s">
        <v>334</v>
      </c>
      <c r="C130" s="2" t="s">
        <v>274</v>
      </c>
      <c r="D130" s="6">
        <v>375</v>
      </c>
      <c r="E130" s="4">
        <f>D130*100</f>
        <v>37500</v>
      </c>
      <c r="F130" s="22">
        <f>SUM(E130/$F$3)</f>
        <v>160.25641025641025</v>
      </c>
      <c r="G130" s="2"/>
      <c r="H130" s="2"/>
      <c r="I130" s="6"/>
    </row>
    <row r="131" spans="1:9" x14ac:dyDescent="0.25">
      <c r="A131" s="2"/>
      <c r="B131" s="2" t="s">
        <v>6</v>
      </c>
      <c r="C131" s="2" t="s">
        <v>571</v>
      </c>
      <c r="D131" s="6">
        <v>375</v>
      </c>
      <c r="E131" s="4">
        <f>D131*100</f>
        <v>37500</v>
      </c>
      <c r="F131" s="22">
        <f>SUM(E131/$F$3)</f>
        <v>160.25641025641025</v>
      </c>
      <c r="G131" s="2"/>
      <c r="H131" s="2"/>
      <c r="I131" s="6"/>
    </row>
    <row r="132" spans="1:9" x14ac:dyDescent="0.25">
      <c r="A132" s="2"/>
      <c r="B132" s="2" t="s">
        <v>6</v>
      </c>
      <c r="C132" s="2" t="s">
        <v>570</v>
      </c>
      <c r="D132" s="6">
        <v>378</v>
      </c>
      <c r="E132" s="4">
        <f>D132*100</f>
        <v>37800</v>
      </c>
      <c r="F132" s="22">
        <f>SUM(E132/$F$3)</f>
        <v>161.53846153846155</v>
      </c>
      <c r="G132" s="2"/>
      <c r="H132" s="2"/>
      <c r="I132" s="6"/>
    </row>
    <row r="133" spans="1:9" x14ac:dyDescent="0.25">
      <c r="A133" s="2"/>
      <c r="B133" s="2" t="s">
        <v>6</v>
      </c>
      <c r="C133" s="2" t="s">
        <v>569</v>
      </c>
      <c r="D133" s="6">
        <v>383</v>
      </c>
      <c r="E133" s="4">
        <f>D133*100</f>
        <v>38300</v>
      </c>
      <c r="F133" s="22">
        <f>SUM(E133/$F$3)</f>
        <v>163.67521367521368</v>
      </c>
      <c r="G133" s="2"/>
      <c r="H133" s="2"/>
      <c r="I133" s="6"/>
    </row>
    <row r="134" spans="1:9" x14ac:dyDescent="0.25">
      <c r="A134" s="2"/>
      <c r="B134" s="2" t="s">
        <v>6</v>
      </c>
      <c r="C134" s="2" t="s">
        <v>567</v>
      </c>
      <c r="D134" s="6">
        <v>385</v>
      </c>
      <c r="E134" s="4">
        <f>D134*100</f>
        <v>38500</v>
      </c>
      <c r="F134" s="22">
        <f>SUM(E134/$F$3)</f>
        <v>164.52991452991452</v>
      </c>
      <c r="G134" s="2"/>
      <c r="H134" s="2"/>
      <c r="I134" s="6"/>
    </row>
    <row r="135" spans="1:9" x14ac:dyDescent="0.25">
      <c r="A135" s="2"/>
      <c r="B135" s="2" t="s">
        <v>6</v>
      </c>
      <c r="C135" s="2" t="s">
        <v>568</v>
      </c>
      <c r="D135" s="6">
        <v>385</v>
      </c>
      <c r="E135" s="4">
        <f>D135*100</f>
        <v>38500</v>
      </c>
      <c r="F135" s="22">
        <f>SUM(E135/$F$3)</f>
        <v>164.52991452991452</v>
      </c>
      <c r="G135" s="2"/>
      <c r="H135" s="2"/>
      <c r="I135" s="6"/>
    </row>
    <row r="136" spans="1:9" x14ac:dyDescent="0.25">
      <c r="A136" s="2"/>
      <c r="B136" s="2" t="s">
        <v>334</v>
      </c>
      <c r="C136" s="2" t="s">
        <v>208</v>
      </c>
      <c r="D136" s="6">
        <v>388</v>
      </c>
      <c r="E136" s="4">
        <f>D136*100</f>
        <v>38800</v>
      </c>
      <c r="F136" s="22">
        <f>SUM(E136/$F$3)</f>
        <v>165.81196581196582</v>
      </c>
      <c r="G136" s="2"/>
      <c r="H136" s="2"/>
      <c r="I136" s="6"/>
    </row>
    <row r="137" spans="1:9" x14ac:dyDescent="0.25">
      <c r="A137" s="2"/>
      <c r="B137" s="2" t="s">
        <v>6</v>
      </c>
      <c r="C137" s="2" t="s">
        <v>565</v>
      </c>
      <c r="D137" s="6">
        <v>389</v>
      </c>
      <c r="E137" s="4">
        <f>D137*100</f>
        <v>38900</v>
      </c>
      <c r="F137" s="22">
        <f>SUM(E137/$F$3)</f>
        <v>166.23931623931625</v>
      </c>
      <c r="G137" s="2"/>
      <c r="H137" s="2"/>
      <c r="I137" s="6"/>
    </row>
    <row r="138" spans="1:9" x14ac:dyDescent="0.25">
      <c r="A138" s="2"/>
      <c r="B138" s="2" t="s">
        <v>334</v>
      </c>
      <c r="C138" s="2" t="s">
        <v>272</v>
      </c>
      <c r="D138" s="6">
        <v>390</v>
      </c>
      <c r="E138" s="4">
        <f>D138*100</f>
        <v>39000</v>
      </c>
      <c r="F138" s="22">
        <f>SUM(E138/$F$3)</f>
        <v>166.66666666666666</v>
      </c>
      <c r="G138" s="2"/>
      <c r="H138" s="2"/>
      <c r="I138" s="6"/>
    </row>
    <row r="139" spans="1:9" x14ac:dyDescent="0.25">
      <c r="A139" s="2"/>
      <c r="B139" s="2" t="s">
        <v>6</v>
      </c>
      <c r="C139" s="2" t="s">
        <v>562</v>
      </c>
      <c r="D139" s="6">
        <v>392</v>
      </c>
      <c r="E139" s="4">
        <f>D139*100</f>
        <v>39200</v>
      </c>
      <c r="F139" s="22">
        <f>SUM(E139/$F$3)</f>
        <v>167.52136752136752</v>
      </c>
      <c r="G139" s="2"/>
      <c r="H139" s="2"/>
      <c r="I139" s="6"/>
    </row>
    <row r="140" spans="1:9" x14ac:dyDescent="0.25">
      <c r="A140" s="2"/>
      <c r="B140" s="2" t="s">
        <v>6</v>
      </c>
      <c r="C140" s="2" t="s">
        <v>563</v>
      </c>
      <c r="D140" s="6">
        <v>392</v>
      </c>
      <c r="E140" s="4">
        <f>D140*100</f>
        <v>39200</v>
      </c>
      <c r="F140" s="22">
        <f>SUM(E140/$F$3)</f>
        <v>167.52136752136752</v>
      </c>
      <c r="G140" s="2"/>
      <c r="H140" s="2"/>
      <c r="I140" s="6"/>
    </row>
    <row r="141" spans="1:9" x14ac:dyDescent="0.25">
      <c r="A141" s="2"/>
      <c r="B141" s="2" t="s">
        <v>6</v>
      </c>
      <c r="C141" s="2" t="s">
        <v>564</v>
      </c>
      <c r="D141" s="6">
        <v>392</v>
      </c>
      <c r="E141" s="4">
        <f>D141*100</f>
        <v>39200</v>
      </c>
      <c r="F141" s="22">
        <f>SUM(E141/$F$3)</f>
        <v>167.52136752136752</v>
      </c>
      <c r="G141" s="2"/>
      <c r="H141" s="2"/>
      <c r="I141" s="6"/>
    </row>
    <row r="142" spans="1:9" x14ac:dyDescent="0.25">
      <c r="A142" s="2"/>
      <c r="B142" s="2" t="s">
        <v>334</v>
      </c>
      <c r="C142" s="2" t="s">
        <v>207</v>
      </c>
      <c r="D142" s="6">
        <v>395</v>
      </c>
      <c r="E142" s="4">
        <f>D142*100</f>
        <v>39500</v>
      </c>
      <c r="F142" s="22">
        <f>SUM(E142/$F$3)</f>
        <v>168.80341880341879</v>
      </c>
      <c r="G142" s="2"/>
      <c r="H142" s="2"/>
      <c r="I142" s="6"/>
    </row>
    <row r="143" spans="1:9" x14ac:dyDescent="0.25">
      <c r="A143" s="2"/>
      <c r="B143" s="2" t="s">
        <v>334</v>
      </c>
      <c r="C143" s="2" t="s">
        <v>270</v>
      </c>
      <c r="D143" s="6">
        <v>395</v>
      </c>
      <c r="E143" s="4">
        <f>D143*100</f>
        <v>39500</v>
      </c>
      <c r="F143" s="22">
        <f>SUM(E143/$F$3)</f>
        <v>168.80341880341879</v>
      </c>
      <c r="G143" s="2"/>
      <c r="H143" s="2"/>
      <c r="I143" s="6"/>
    </row>
    <row r="144" spans="1:9" x14ac:dyDescent="0.25">
      <c r="A144" s="2"/>
      <c r="B144" s="2" t="s">
        <v>334</v>
      </c>
      <c r="C144" s="2" t="s">
        <v>271</v>
      </c>
      <c r="D144" s="6">
        <v>395</v>
      </c>
      <c r="E144" s="4">
        <f>D144*100</f>
        <v>39500</v>
      </c>
      <c r="F144" s="22">
        <f>SUM(E144/$F$3)</f>
        <v>168.80341880341879</v>
      </c>
      <c r="G144" s="2"/>
      <c r="H144" s="2"/>
      <c r="I144" s="6"/>
    </row>
    <row r="145" spans="1:9" x14ac:dyDescent="0.25">
      <c r="A145" s="2"/>
      <c r="B145" s="2" t="s">
        <v>6</v>
      </c>
      <c r="C145" s="2" t="s">
        <v>559</v>
      </c>
      <c r="D145" s="6">
        <v>395</v>
      </c>
      <c r="E145" s="4">
        <f>D145*100</f>
        <v>39500</v>
      </c>
      <c r="F145" s="22">
        <f>SUM(E145/$F$3)</f>
        <v>168.80341880341879</v>
      </c>
      <c r="G145" s="2"/>
      <c r="H145" s="2"/>
      <c r="I145" s="6"/>
    </row>
    <row r="146" spans="1:9" x14ac:dyDescent="0.25">
      <c r="A146" s="2"/>
      <c r="B146" s="2" t="s">
        <v>6</v>
      </c>
      <c r="C146" s="2" t="s">
        <v>560</v>
      </c>
      <c r="D146" s="6">
        <v>395</v>
      </c>
      <c r="E146" s="4">
        <f>D146*100</f>
        <v>39500</v>
      </c>
      <c r="F146" s="22">
        <f>SUM(E146/$F$3)</f>
        <v>168.80341880341879</v>
      </c>
      <c r="G146" s="2"/>
      <c r="H146" s="2"/>
      <c r="I146" s="6"/>
    </row>
    <row r="147" spans="1:9" x14ac:dyDescent="0.25">
      <c r="A147" s="2"/>
      <c r="B147" s="2" t="s">
        <v>6</v>
      </c>
      <c r="C147" s="2" t="s">
        <v>561</v>
      </c>
      <c r="D147" s="6">
        <v>395</v>
      </c>
      <c r="E147" s="4">
        <f>D147*100</f>
        <v>39500</v>
      </c>
      <c r="F147" s="22">
        <f>SUM(E147/$F$3)</f>
        <v>168.80341880341879</v>
      </c>
      <c r="G147" s="2"/>
      <c r="H147" s="2"/>
      <c r="I147" s="6"/>
    </row>
    <row r="148" spans="1:9" x14ac:dyDescent="0.25">
      <c r="A148" s="2"/>
      <c r="B148" s="2" t="s">
        <v>334</v>
      </c>
      <c r="C148" s="2" t="s">
        <v>269</v>
      </c>
      <c r="D148" s="6">
        <v>397</v>
      </c>
      <c r="E148" s="4">
        <f>D148*100</f>
        <v>39700</v>
      </c>
      <c r="F148" s="22">
        <f>SUM(E148/$F$3)</f>
        <v>169.65811965811966</v>
      </c>
      <c r="G148" s="2"/>
      <c r="H148" s="2"/>
      <c r="I148" s="6"/>
    </row>
    <row r="149" spans="1:9" x14ac:dyDescent="0.25">
      <c r="A149" s="2"/>
      <c r="B149" s="2" t="s">
        <v>6</v>
      </c>
      <c r="C149" s="2" t="s">
        <v>558</v>
      </c>
      <c r="D149" s="6">
        <v>397</v>
      </c>
      <c r="E149" s="4">
        <f>D149*100</f>
        <v>39700</v>
      </c>
      <c r="F149" s="22">
        <f>SUM(E149/$F$3)</f>
        <v>169.65811965811966</v>
      </c>
      <c r="G149" s="2"/>
      <c r="H149" s="2"/>
      <c r="I149" s="6"/>
    </row>
    <row r="150" spans="1:9" x14ac:dyDescent="0.25">
      <c r="A150" s="2"/>
      <c r="B150" s="2" t="s">
        <v>6</v>
      </c>
      <c r="C150" s="2" t="s">
        <v>557</v>
      </c>
      <c r="D150" s="6">
        <v>399</v>
      </c>
      <c r="E150" s="4">
        <f>D150*100</f>
        <v>39900</v>
      </c>
      <c r="F150" s="22">
        <f>SUM(E150/$F$3)</f>
        <v>170.51282051282053</v>
      </c>
      <c r="G150" s="2"/>
      <c r="H150" s="2"/>
      <c r="I150" s="6"/>
    </row>
    <row r="151" spans="1:9" x14ac:dyDescent="0.25">
      <c r="A151" s="2"/>
      <c r="B151" s="2" t="s">
        <v>334</v>
      </c>
      <c r="C151" s="2" t="s">
        <v>267</v>
      </c>
      <c r="D151" s="6">
        <v>401</v>
      </c>
      <c r="E151" s="4">
        <f>D151*100</f>
        <v>40100</v>
      </c>
      <c r="F151" s="22">
        <f>SUM(E151/$F$3)</f>
        <v>171.36752136752136</v>
      </c>
      <c r="G151" s="2"/>
      <c r="H151" s="2"/>
      <c r="I151" s="6"/>
    </row>
    <row r="152" spans="1:9" x14ac:dyDescent="0.25">
      <c r="A152" s="2"/>
      <c r="B152" s="2" t="s">
        <v>334</v>
      </c>
      <c r="C152" s="2" t="s">
        <v>268</v>
      </c>
      <c r="D152" s="6">
        <v>401</v>
      </c>
      <c r="E152" s="4">
        <f>D152*100</f>
        <v>40100</v>
      </c>
      <c r="F152" s="22">
        <f>SUM(E152/$F$3)</f>
        <v>171.36752136752136</v>
      </c>
      <c r="G152" s="2"/>
      <c r="H152" s="2"/>
      <c r="I152" s="6"/>
    </row>
    <row r="153" spans="1:9" x14ac:dyDescent="0.25">
      <c r="A153" s="2"/>
      <c r="B153" s="2" t="s">
        <v>6</v>
      </c>
      <c r="C153" s="2" t="s">
        <v>554</v>
      </c>
      <c r="D153" s="6">
        <v>404</v>
      </c>
      <c r="E153" s="4">
        <f>D153*100</f>
        <v>40400</v>
      </c>
      <c r="F153" s="22">
        <f>SUM(E153/$F$3)</f>
        <v>172.64957264957266</v>
      </c>
      <c r="G153" s="2"/>
      <c r="H153" s="2"/>
      <c r="I153" s="6"/>
    </row>
    <row r="154" spans="1:9" x14ac:dyDescent="0.25">
      <c r="A154" s="2"/>
      <c r="B154" s="2" t="s">
        <v>6</v>
      </c>
      <c r="C154" s="2" t="s">
        <v>555</v>
      </c>
      <c r="D154" s="6">
        <v>404</v>
      </c>
      <c r="E154" s="4">
        <f>D154*100</f>
        <v>40400</v>
      </c>
      <c r="F154" s="22">
        <f>SUM(E154/$F$3)</f>
        <v>172.64957264957266</v>
      </c>
      <c r="G154" s="2"/>
      <c r="H154" s="2"/>
      <c r="I154" s="6"/>
    </row>
    <row r="155" spans="1:9" x14ac:dyDescent="0.25">
      <c r="A155" s="2"/>
      <c r="B155" s="2" t="s">
        <v>6</v>
      </c>
      <c r="C155" s="2" t="s">
        <v>556</v>
      </c>
      <c r="D155" s="6">
        <v>404</v>
      </c>
      <c r="E155" s="4">
        <f>D155*100</f>
        <v>40400</v>
      </c>
      <c r="F155" s="22">
        <f>SUM(E155/$F$3)</f>
        <v>172.64957264957266</v>
      </c>
      <c r="G155" s="2"/>
      <c r="H155" s="2"/>
      <c r="I155" s="6"/>
    </row>
    <row r="156" spans="1:9" x14ac:dyDescent="0.25">
      <c r="A156" s="2"/>
      <c r="B156" s="2" t="s">
        <v>334</v>
      </c>
      <c r="C156" s="2" t="s">
        <v>206</v>
      </c>
      <c r="D156" s="6">
        <v>405</v>
      </c>
      <c r="E156" s="4">
        <f>D156*100</f>
        <v>40500</v>
      </c>
      <c r="F156" s="22">
        <f>SUM(E156/$F$3)</f>
        <v>173.07692307692307</v>
      </c>
      <c r="G156" s="2"/>
      <c r="H156" s="2"/>
      <c r="I156" s="6"/>
    </row>
    <row r="157" spans="1:9" x14ac:dyDescent="0.25">
      <c r="A157" s="2"/>
      <c r="B157" s="2" t="s">
        <v>6</v>
      </c>
      <c r="C157" s="2" t="s">
        <v>553</v>
      </c>
      <c r="D157" s="6">
        <v>408</v>
      </c>
      <c r="E157" s="4">
        <f>D157*100</f>
        <v>40800</v>
      </c>
      <c r="F157" s="22">
        <f>SUM(E157/$F$3)</f>
        <v>174.35897435897436</v>
      </c>
      <c r="G157" s="2"/>
      <c r="H157" s="2"/>
      <c r="I157" s="6"/>
    </row>
    <row r="158" spans="1:9" x14ac:dyDescent="0.25">
      <c r="A158" s="2"/>
      <c r="B158" s="2" t="s">
        <v>6</v>
      </c>
      <c r="C158" s="2" t="s">
        <v>552</v>
      </c>
      <c r="D158" s="6">
        <v>409</v>
      </c>
      <c r="E158" s="4">
        <f>D158*100</f>
        <v>40900</v>
      </c>
      <c r="F158" s="22">
        <f>SUM(E158/$F$3)</f>
        <v>174.7863247863248</v>
      </c>
      <c r="G158" s="2"/>
      <c r="H158" s="2"/>
      <c r="I158" s="6"/>
    </row>
    <row r="159" spans="1:9" x14ac:dyDescent="0.25">
      <c r="A159" s="2"/>
      <c r="B159" s="2" t="s">
        <v>6</v>
      </c>
      <c r="C159" s="2" t="s">
        <v>551</v>
      </c>
      <c r="D159" s="6">
        <v>410</v>
      </c>
      <c r="E159" s="4">
        <f>D159*100</f>
        <v>41000</v>
      </c>
      <c r="F159" s="22">
        <f>SUM(E159/$F$3)</f>
        <v>175.2136752136752</v>
      </c>
      <c r="G159" s="2"/>
      <c r="H159" s="2"/>
      <c r="I159" s="6"/>
    </row>
    <row r="160" spans="1:9" x14ac:dyDescent="0.25">
      <c r="A160" s="2"/>
      <c r="B160" s="2" t="s">
        <v>6</v>
      </c>
      <c r="C160" s="2" t="s">
        <v>549</v>
      </c>
      <c r="D160" s="6">
        <v>411</v>
      </c>
      <c r="E160" s="4">
        <f>D160*100</f>
        <v>41100</v>
      </c>
      <c r="F160" s="22">
        <f>SUM(E160/$F$3)</f>
        <v>175.64102564102564</v>
      </c>
      <c r="G160" s="2"/>
      <c r="H160" s="2"/>
      <c r="I160" s="6"/>
    </row>
    <row r="161" spans="1:9" x14ac:dyDescent="0.25">
      <c r="A161" s="2"/>
      <c r="B161" s="2" t="s">
        <v>6</v>
      </c>
      <c r="C161" s="2" t="s">
        <v>550</v>
      </c>
      <c r="D161" s="6">
        <v>411</v>
      </c>
      <c r="E161" s="4">
        <f>D161*100</f>
        <v>41100</v>
      </c>
      <c r="F161" s="22">
        <f>SUM(E161/$F$3)</f>
        <v>175.64102564102564</v>
      </c>
      <c r="G161" s="2"/>
      <c r="H161" s="2"/>
      <c r="I161" s="6"/>
    </row>
    <row r="162" spans="1:9" x14ac:dyDescent="0.25">
      <c r="A162" s="2"/>
      <c r="B162" s="2" t="s">
        <v>6</v>
      </c>
      <c r="C162" s="2" t="s">
        <v>547</v>
      </c>
      <c r="D162" s="6">
        <v>412</v>
      </c>
      <c r="E162" s="4">
        <f>D162*100</f>
        <v>41200</v>
      </c>
      <c r="F162" s="22">
        <f>SUM(E162/$F$3)</f>
        <v>176.06837606837607</v>
      </c>
      <c r="G162" s="2"/>
      <c r="H162" s="2"/>
      <c r="I162" s="6"/>
    </row>
    <row r="163" spans="1:9" x14ac:dyDescent="0.25">
      <c r="A163" s="2"/>
      <c r="B163" s="2" t="s">
        <v>6</v>
      </c>
      <c r="C163" s="2" t="s">
        <v>548</v>
      </c>
      <c r="D163" s="6">
        <v>412</v>
      </c>
      <c r="E163" s="4">
        <f>D163*100</f>
        <v>41200</v>
      </c>
      <c r="F163" s="22">
        <f>SUM(E163/$F$3)</f>
        <v>176.06837606837607</v>
      </c>
      <c r="G163" s="2"/>
      <c r="H163" s="2"/>
      <c r="I163" s="6"/>
    </row>
    <row r="164" spans="1:9" x14ac:dyDescent="0.25">
      <c r="A164" s="2"/>
      <c r="B164" s="2" t="s">
        <v>334</v>
      </c>
      <c r="C164" s="2" t="s">
        <v>266</v>
      </c>
      <c r="D164" s="6">
        <v>413</v>
      </c>
      <c r="E164" s="4">
        <f>D164*100</f>
        <v>41300</v>
      </c>
      <c r="F164" s="22">
        <f>SUM(E164/$F$3)</f>
        <v>176.4957264957265</v>
      </c>
      <c r="G164" s="2"/>
      <c r="H164" s="2"/>
      <c r="I164" s="6"/>
    </row>
    <row r="165" spans="1:9" x14ac:dyDescent="0.25">
      <c r="A165" s="2"/>
      <c r="B165" s="2" t="s">
        <v>334</v>
      </c>
      <c r="C165" s="2" t="s">
        <v>265</v>
      </c>
      <c r="D165" s="6">
        <v>414</v>
      </c>
      <c r="E165" s="4">
        <f>D165*100</f>
        <v>41400</v>
      </c>
      <c r="F165" s="22">
        <f>SUM(E165/$F$3)</f>
        <v>176.92307692307693</v>
      </c>
      <c r="G165" s="2"/>
      <c r="H165" s="2"/>
      <c r="I165" s="6"/>
    </row>
    <row r="166" spans="1:9" x14ac:dyDescent="0.25">
      <c r="A166" s="2"/>
      <c r="B166" s="2" t="s">
        <v>6</v>
      </c>
      <c r="C166" s="2" t="s">
        <v>546</v>
      </c>
      <c r="D166" s="6">
        <v>414</v>
      </c>
      <c r="E166" s="4">
        <f>D166*100</f>
        <v>41400</v>
      </c>
      <c r="F166" s="22">
        <f>SUM(E166/$F$3)</f>
        <v>176.92307692307693</v>
      </c>
      <c r="G166" s="2"/>
      <c r="H166" s="2"/>
      <c r="I166" s="6"/>
    </row>
    <row r="167" spans="1:9" x14ac:dyDescent="0.25">
      <c r="A167" s="2"/>
      <c r="B167" s="2" t="s">
        <v>6</v>
      </c>
      <c r="C167" s="2" t="s">
        <v>545</v>
      </c>
      <c r="D167" s="6">
        <v>415</v>
      </c>
      <c r="E167" s="4">
        <f>D167*100</f>
        <v>41500</v>
      </c>
      <c r="F167" s="22">
        <f>SUM(E167/$F$3)</f>
        <v>177.35042735042734</v>
      </c>
      <c r="G167" s="2"/>
      <c r="H167" s="2"/>
      <c r="I167" s="6"/>
    </row>
    <row r="168" spans="1:9" x14ac:dyDescent="0.25">
      <c r="A168" s="2"/>
      <c r="B168" s="2" t="s">
        <v>334</v>
      </c>
      <c r="C168" s="2" t="s">
        <v>204</v>
      </c>
      <c r="D168" s="6">
        <v>416</v>
      </c>
      <c r="E168" s="4">
        <f>D168*100</f>
        <v>41600</v>
      </c>
      <c r="F168" s="22">
        <f>SUM(E168/$F$3)</f>
        <v>177.77777777777777</v>
      </c>
      <c r="G168" s="2"/>
      <c r="H168" s="2"/>
      <c r="I168" s="6"/>
    </row>
    <row r="169" spans="1:9" x14ac:dyDescent="0.25">
      <c r="A169" s="2"/>
      <c r="B169" s="2" t="s">
        <v>334</v>
      </c>
      <c r="C169" s="2" t="s">
        <v>205</v>
      </c>
      <c r="D169" s="6">
        <v>416</v>
      </c>
      <c r="E169" s="4">
        <f>D169*100</f>
        <v>41600</v>
      </c>
      <c r="F169" s="22">
        <f>SUM(E169/$F$3)</f>
        <v>177.77777777777777</v>
      </c>
      <c r="G169" s="2"/>
      <c r="H169" s="2"/>
      <c r="I169" s="6"/>
    </row>
    <row r="170" spans="1:9" x14ac:dyDescent="0.25">
      <c r="A170" s="2"/>
      <c r="B170" s="2" t="s">
        <v>6</v>
      </c>
      <c r="C170" s="2" t="s">
        <v>544</v>
      </c>
      <c r="D170" s="6">
        <v>416</v>
      </c>
      <c r="E170" s="4">
        <f>D170*100</f>
        <v>41600</v>
      </c>
      <c r="F170" s="22">
        <f>SUM(E170/$F$3)</f>
        <v>177.77777777777777</v>
      </c>
      <c r="G170" s="2"/>
      <c r="H170" s="2"/>
      <c r="I170" s="6"/>
    </row>
    <row r="171" spans="1:9" x14ac:dyDescent="0.25">
      <c r="A171" s="2"/>
      <c r="B171" s="2" t="s">
        <v>334</v>
      </c>
      <c r="C171" s="2" t="s">
        <v>264</v>
      </c>
      <c r="D171" s="6">
        <v>417</v>
      </c>
      <c r="E171" s="4">
        <f>D171*100</f>
        <v>41700</v>
      </c>
      <c r="F171" s="22">
        <f>SUM(E171/$F$3)</f>
        <v>178.2051282051282</v>
      </c>
      <c r="G171" s="2"/>
      <c r="H171" s="2"/>
      <c r="I171" s="6"/>
    </row>
    <row r="172" spans="1:9" x14ac:dyDescent="0.25">
      <c r="A172" s="2"/>
      <c r="B172" s="2" t="s">
        <v>334</v>
      </c>
      <c r="C172" s="2" t="s">
        <v>263</v>
      </c>
      <c r="D172" s="6">
        <v>419</v>
      </c>
      <c r="E172" s="4">
        <f>D172*100</f>
        <v>41900</v>
      </c>
      <c r="F172" s="22">
        <f>SUM(E172/$F$3)</f>
        <v>179.05982905982907</v>
      </c>
      <c r="G172" s="2"/>
      <c r="H172" s="2"/>
      <c r="I172" s="6"/>
    </row>
    <row r="173" spans="1:9" x14ac:dyDescent="0.25">
      <c r="A173" s="2"/>
      <c r="B173" s="2" t="s">
        <v>334</v>
      </c>
      <c r="C173" s="2" t="s">
        <v>203</v>
      </c>
      <c r="D173" s="6">
        <v>420</v>
      </c>
      <c r="E173" s="4">
        <f>D173*100</f>
        <v>42000</v>
      </c>
      <c r="F173" s="22">
        <f>SUM(E173/$F$3)</f>
        <v>179.48717948717947</v>
      </c>
      <c r="G173" s="2"/>
      <c r="H173" s="2"/>
      <c r="I173" s="6"/>
    </row>
    <row r="174" spans="1:9" x14ac:dyDescent="0.25">
      <c r="A174" s="2"/>
      <c r="B174" s="2" t="s">
        <v>334</v>
      </c>
      <c r="C174" s="2" t="s">
        <v>262</v>
      </c>
      <c r="D174" s="6">
        <v>420</v>
      </c>
      <c r="E174" s="4">
        <f>D174*100</f>
        <v>42000</v>
      </c>
      <c r="F174" s="22">
        <f>SUM(E174/$F$3)</f>
        <v>179.48717948717947</v>
      </c>
      <c r="G174" s="2"/>
      <c r="H174" s="2"/>
      <c r="I174" s="6"/>
    </row>
    <row r="175" spans="1:9" x14ac:dyDescent="0.25">
      <c r="A175" s="2"/>
      <c r="B175" s="2" t="s">
        <v>6</v>
      </c>
      <c r="C175" s="2" t="s">
        <v>542</v>
      </c>
      <c r="D175" s="6">
        <v>421</v>
      </c>
      <c r="E175" s="4">
        <f>D175*100</f>
        <v>42100</v>
      </c>
      <c r="F175" s="22">
        <f>SUM(E175/$F$3)</f>
        <v>179.91452991452991</v>
      </c>
      <c r="G175" s="2"/>
      <c r="H175" s="2"/>
      <c r="I175" s="6"/>
    </row>
    <row r="176" spans="1:9" x14ac:dyDescent="0.25">
      <c r="A176" s="2"/>
      <c r="B176" s="2" t="s">
        <v>6</v>
      </c>
      <c r="C176" s="2" t="s">
        <v>543</v>
      </c>
      <c r="D176" s="6">
        <v>421</v>
      </c>
      <c r="E176" s="4">
        <f>D176*100</f>
        <v>42100</v>
      </c>
      <c r="F176" s="22">
        <f>SUM(E176/$F$3)</f>
        <v>179.91452991452991</v>
      </c>
      <c r="G176" s="2"/>
      <c r="H176" s="2"/>
      <c r="I176" s="6"/>
    </row>
    <row r="177" spans="1:9" x14ac:dyDescent="0.25">
      <c r="A177" s="2"/>
      <c r="B177" s="2" t="s">
        <v>6</v>
      </c>
      <c r="C177" s="2" t="s">
        <v>541</v>
      </c>
      <c r="D177" s="6">
        <v>422</v>
      </c>
      <c r="E177" s="4">
        <f>D177*100</f>
        <v>42200</v>
      </c>
      <c r="F177" s="22">
        <f>SUM(E177/$F$3)</f>
        <v>180.34188034188034</v>
      </c>
      <c r="G177" s="2"/>
      <c r="H177" s="2"/>
      <c r="I177" s="6"/>
    </row>
    <row r="178" spans="1:9" x14ac:dyDescent="0.25">
      <c r="A178" s="2" t="s">
        <v>950</v>
      </c>
      <c r="B178" s="2" t="s">
        <v>949</v>
      </c>
      <c r="C178" s="2" t="s">
        <v>540</v>
      </c>
      <c r="D178" s="6">
        <v>423</v>
      </c>
      <c r="E178" s="4">
        <f>D178*100</f>
        <v>42300</v>
      </c>
      <c r="F178" s="22">
        <f>SUM(E178/$F$3)</f>
        <v>180.76923076923077</v>
      </c>
      <c r="G178" s="2" t="s">
        <v>952</v>
      </c>
      <c r="H178" s="2"/>
      <c r="I178" s="6"/>
    </row>
    <row r="179" spans="1:9" x14ac:dyDescent="0.25">
      <c r="A179" s="2"/>
      <c r="B179" s="2" t="s">
        <v>334</v>
      </c>
      <c r="C179" s="2" t="s">
        <v>201</v>
      </c>
      <c r="D179" s="6">
        <v>423</v>
      </c>
      <c r="E179" s="4">
        <f>D179*100</f>
        <v>42300</v>
      </c>
      <c r="F179" s="22">
        <f>SUM(E179/$F$3)</f>
        <v>180.76923076923077</v>
      </c>
      <c r="G179" s="2"/>
      <c r="H179" s="2"/>
      <c r="I179" s="6"/>
    </row>
    <row r="180" spans="1:9" x14ac:dyDescent="0.25">
      <c r="A180" s="2"/>
      <c r="B180" s="2" t="s">
        <v>334</v>
      </c>
      <c r="C180" s="2" t="s">
        <v>202</v>
      </c>
      <c r="D180" s="6">
        <v>423</v>
      </c>
      <c r="E180" s="4">
        <f>D180*100</f>
        <v>42300</v>
      </c>
      <c r="F180" s="22">
        <f>SUM(E180/$F$3)</f>
        <v>180.76923076923077</v>
      </c>
      <c r="G180" s="2"/>
      <c r="H180" s="2"/>
      <c r="I180" s="6"/>
    </row>
    <row r="181" spans="1:9" x14ac:dyDescent="0.25">
      <c r="A181" s="2"/>
      <c r="B181" s="2" t="s">
        <v>6</v>
      </c>
      <c r="C181" s="2" t="s">
        <v>539</v>
      </c>
      <c r="D181" s="6">
        <v>423</v>
      </c>
      <c r="E181" s="4">
        <f>D181*100</f>
        <v>42300</v>
      </c>
      <c r="F181" s="22">
        <f>SUM(E181/$F$3)</f>
        <v>180.76923076923077</v>
      </c>
      <c r="G181" s="2"/>
      <c r="H181" s="2"/>
      <c r="I181" s="6"/>
    </row>
    <row r="182" spans="1:9" x14ac:dyDescent="0.25">
      <c r="A182" s="2"/>
      <c r="B182" s="2" t="s">
        <v>6</v>
      </c>
      <c r="C182" s="2" t="s">
        <v>538</v>
      </c>
      <c r="D182" s="6">
        <v>424</v>
      </c>
      <c r="E182" s="4">
        <f>D182*100</f>
        <v>42400</v>
      </c>
      <c r="F182" s="22">
        <f>SUM(E182/$F$3)</f>
        <v>181.19658119658121</v>
      </c>
      <c r="G182" s="2"/>
      <c r="H182" s="2"/>
      <c r="I182" s="6"/>
    </row>
    <row r="183" spans="1:9" x14ac:dyDescent="0.25">
      <c r="A183" s="2"/>
      <c r="B183" s="2" t="s">
        <v>6</v>
      </c>
      <c r="C183" s="2" t="s">
        <v>537</v>
      </c>
      <c r="D183" s="6">
        <v>425</v>
      </c>
      <c r="E183" s="4">
        <f>D183*100</f>
        <v>42500</v>
      </c>
      <c r="F183" s="22">
        <f>SUM(E183/$F$3)</f>
        <v>181.62393162393161</v>
      </c>
      <c r="G183" s="2"/>
      <c r="H183" s="2"/>
      <c r="I183" s="6"/>
    </row>
    <row r="184" spans="1:9" x14ac:dyDescent="0.25">
      <c r="A184" s="2"/>
      <c r="B184" s="2" t="s">
        <v>334</v>
      </c>
      <c r="C184" s="2" t="s">
        <v>261</v>
      </c>
      <c r="D184" s="6">
        <v>426</v>
      </c>
      <c r="E184" s="4">
        <f>D184*100</f>
        <v>42600</v>
      </c>
      <c r="F184" s="22">
        <f>SUM(E184/$F$3)</f>
        <v>182.05128205128204</v>
      </c>
      <c r="G184" s="2"/>
      <c r="H184" s="2"/>
      <c r="I184" s="6"/>
    </row>
    <row r="185" spans="1:9" x14ac:dyDescent="0.25">
      <c r="A185" s="2"/>
      <c r="B185" s="2" t="s">
        <v>6</v>
      </c>
      <c r="C185" s="2" t="s">
        <v>535</v>
      </c>
      <c r="D185" s="6">
        <v>426</v>
      </c>
      <c r="E185" s="4">
        <f>D185*100</f>
        <v>42600</v>
      </c>
      <c r="F185" s="22">
        <f>SUM(E185/$F$3)</f>
        <v>182.05128205128204</v>
      </c>
      <c r="G185" s="2"/>
      <c r="H185" s="2"/>
      <c r="I185" s="6"/>
    </row>
    <row r="186" spans="1:9" x14ac:dyDescent="0.25">
      <c r="A186" s="2"/>
      <c r="B186" s="2" t="s">
        <v>6</v>
      </c>
      <c r="C186" s="2" t="s">
        <v>536</v>
      </c>
      <c r="D186" s="6">
        <v>426</v>
      </c>
      <c r="E186" s="4">
        <f>D186*100</f>
        <v>42600</v>
      </c>
      <c r="F186" s="22">
        <f>SUM(E186/$F$3)</f>
        <v>182.05128205128204</v>
      </c>
      <c r="G186" s="2"/>
      <c r="H186" s="2"/>
      <c r="I186" s="6"/>
    </row>
    <row r="187" spans="1:9" x14ac:dyDescent="0.25">
      <c r="A187" s="2"/>
      <c r="B187" s="2" t="s">
        <v>334</v>
      </c>
      <c r="C187" s="2" t="s">
        <v>259</v>
      </c>
      <c r="D187" s="6">
        <v>427</v>
      </c>
      <c r="E187" s="4">
        <f>D187*100</f>
        <v>42700</v>
      </c>
      <c r="F187" s="22">
        <f>SUM(E187/$F$3)</f>
        <v>182.47863247863248</v>
      </c>
      <c r="G187" s="2"/>
      <c r="H187" s="2"/>
      <c r="I187" s="6"/>
    </row>
    <row r="188" spans="1:9" x14ac:dyDescent="0.25">
      <c r="A188" s="2"/>
      <c r="B188" s="2" t="s">
        <v>334</v>
      </c>
      <c r="C188" s="2" t="s">
        <v>260</v>
      </c>
      <c r="D188" s="6">
        <v>427</v>
      </c>
      <c r="E188" s="4">
        <f>D188*100</f>
        <v>42700</v>
      </c>
      <c r="F188" s="22">
        <f>SUM(E188/$F$3)</f>
        <v>182.47863247863248</v>
      </c>
      <c r="G188" s="2"/>
      <c r="H188" s="2"/>
      <c r="I188" s="6"/>
    </row>
    <row r="189" spans="1:9" x14ac:dyDescent="0.25">
      <c r="A189" s="2"/>
      <c r="B189" s="2" t="s">
        <v>6</v>
      </c>
      <c r="C189" s="2" t="s">
        <v>533</v>
      </c>
      <c r="D189" s="6">
        <v>427</v>
      </c>
      <c r="E189" s="4">
        <f>D189*100</f>
        <v>42700</v>
      </c>
      <c r="F189" s="22">
        <f>SUM(E189/$F$3)</f>
        <v>182.47863247863248</v>
      </c>
      <c r="G189" s="2"/>
      <c r="H189" s="2"/>
      <c r="I189" s="6"/>
    </row>
    <row r="190" spans="1:9" x14ac:dyDescent="0.25">
      <c r="A190" s="2"/>
      <c r="B190" s="2" t="s">
        <v>6</v>
      </c>
      <c r="C190" s="2" t="s">
        <v>534</v>
      </c>
      <c r="D190" s="6">
        <v>427</v>
      </c>
      <c r="E190" s="4">
        <f>D190*100</f>
        <v>42700</v>
      </c>
      <c r="F190" s="22">
        <f>SUM(E190/$F$3)</f>
        <v>182.47863247863248</v>
      </c>
      <c r="G190" s="2"/>
      <c r="H190" s="2"/>
      <c r="I190" s="6"/>
    </row>
    <row r="191" spans="1:9" x14ac:dyDescent="0.25">
      <c r="A191" s="2"/>
      <c r="B191" s="2" t="s">
        <v>6</v>
      </c>
      <c r="C191" s="2" t="s">
        <v>532</v>
      </c>
      <c r="D191" s="6">
        <v>428</v>
      </c>
      <c r="E191" s="4">
        <f>D191*100</f>
        <v>42800</v>
      </c>
      <c r="F191" s="22">
        <f>SUM(E191/$F$3)</f>
        <v>182.90598290598291</v>
      </c>
      <c r="G191" s="2"/>
      <c r="H191" s="2"/>
      <c r="I191" s="6"/>
    </row>
    <row r="192" spans="1:9" x14ac:dyDescent="0.25">
      <c r="A192" s="2"/>
      <c r="B192" s="2" t="s">
        <v>334</v>
      </c>
      <c r="C192" s="2" t="s">
        <v>200</v>
      </c>
      <c r="D192" s="6">
        <v>432</v>
      </c>
      <c r="E192" s="4">
        <f>D192*100</f>
        <v>43200</v>
      </c>
      <c r="F192" s="22">
        <f>SUM(E192/$F$3)</f>
        <v>184.61538461538461</v>
      </c>
      <c r="G192" s="2"/>
      <c r="H192" s="2"/>
      <c r="I192" s="6"/>
    </row>
    <row r="193" spans="1:9" x14ac:dyDescent="0.25">
      <c r="A193" s="2"/>
      <c r="B193" s="2" t="s">
        <v>334</v>
      </c>
      <c r="C193" s="2" t="s">
        <v>199</v>
      </c>
      <c r="D193" s="6">
        <v>433</v>
      </c>
      <c r="E193" s="4">
        <f>D193*100</f>
        <v>43300</v>
      </c>
      <c r="F193" s="22">
        <f>SUM(E193/$F$3)</f>
        <v>185.04273504273505</v>
      </c>
      <c r="G193" s="2"/>
      <c r="H193" s="2"/>
      <c r="I193" s="6"/>
    </row>
    <row r="194" spans="1:9" x14ac:dyDescent="0.25">
      <c r="A194" s="2"/>
      <c r="B194" s="2" t="s">
        <v>334</v>
      </c>
      <c r="C194" s="2" t="s">
        <v>258</v>
      </c>
      <c r="D194" s="6">
        <v>433</v>
      </c>
      <c r="E194" s="4">
        <f>D194*100</f>
        <v>43300</v>
      </c>
      <c r="F194" s="22">
        <f>SUM(E194/$F$3)</f>
        <v>185.04273504273505</v>
      </c>
      <c r="G194" s="2"/>
      <c r="H194" s="2"/>
      <c r="I194" s="6"/>
    </row>
    <row r="195" spans="1:9" x14ac:dyDescent="0.25">
      <c r="A195" s="2"/>
      <c r="B195" s="2" t="s">
        <v>6</v>
      </c>
      <c r="C195" s="2" t="s">
        <v>530</v>
      </c>
      <c r="D195" s="6">
        <v>433</v>
      </c>
      <c r="E195" s="4">
        <f>D195*100</f>
        <v>43300</v>
      </c>
      <c r="F195" s="22">
        <f>SUM(E195/$F$3)</f>
        <v>185.04273504273505</v>
      </c>
      <c r="G195" s="2"/>
      <c r="H195" s="2"/>
      <c r="I195" s="6"/>
    </row>
    <row r="196" spans="1:9" x14ac:dyDescent="0.25">
      <c r="A196" s="2"/>
      <c r="B196" s="2" t="s">
        <v>6</v>
      </c>
      <c r="C196" s="2" t="s">
        <v>531</v>
      </c>
      <c r="D196" s="6">
        <v>433</v>
      </c>
      <c r="E196" s="4">
        <f>D196*100</f>
        <v>43300</v>
      </c>
      <c r="F196" s="22">
        <f>SUM(E196/$F$3)</f>
        <v>185.04273504273505</v>
      </c>
      <c r="G196" s="2"/>
      <c r="H196" s="2"/>
      <c r="I196" s="6"/>
    </row>
    <row r="197" spans="1:9" x14ac:dyDescent="0.25">
      <c r="A197" s="2"/>
      <c r="B197" s="2" t="s">
        <v>334</v>
      </c>
      <c r="C197" s="2" t="s">
        <v>257</v>
      </c>
      <c r="D197" s="6">
        <v>435</v>
      </c>
      <c r="E197" s="4">
        <f>D197*100</f>
        <v>43500</v>
      </c>
      <c r="F197" s="22">
        <f>SUM(E197/$F$3)</f>
        <v>185.89743589743588</v>
      </c>
      <c r="G197" s="2"/>
      <c r="H197" s="2"/>
      <c r="I197" s="6"/>
    </row>
    <row r="198" spans="1:9" x14ac:dyDescent="0.25">
      <c r="A198" s="2"/>
      <c r="B198" s="2" t="s">
        <v>6</v>
      </c>
      <c r="C198" s="2" t="s">
        <v>528</v>
      </c>
      <c r="D198" s="6">
        <v>435</v>
      </c>
      <c r="E198" s="4">
        <f>D198*100</f>
        <v>43500</v>
      </c>
      <c r="F198" s="22">
        <f>SUM(E198/$F$3)</f>
        <v>185.89743589743588</v>
      </c>
      <c r="G198" s="2"/>
      <c r="H198" s="2"/>
      <c r="I198" s="6"/>
    </row>
    <row r="199" spans="1:9" x14ac:dyDescent="0.25">
      <c r="A199" s="2"/>
      <c r="B199" s="2" t="s">
        <v>6</v>
      </c>
      <c r="C199" s="2" t="s">
        <v>529</v>
      </c>
      <c r="D199" s="6">
        <v>435</v>
      </c>
      <c r="E199" s="4">
        <f>D199*100</f>
        <v>43500</v>
      </c>
      <c r="F199" s="22">
        <f>SUM(E199/$F$3)</f>
        <v>185.89743589743588</v>
      </c>
      <c r="G199" s="2"/>
      <c r="H199" s="2"/>
      <c r="I199" s="6"/>
    </row>
    <row r="200" spans="1:9" x14ac:dyDescent="0.25">
      <c r="A200" s="2"/>
      <c r="B200" s="2" t="s">
        <v>6</v>
      </c>
      <c r="C200" s="2" t="s">
        <v>527</v>
      </c>
      <c r="D200" s="6">
        <v>437</v>
      </c>
      <c r="E200" s="4">
        <f>D200*100</f>
        <v>43700</v>
      </c>
      <c r="F200" s="22">
        <f>SUM(E200/$F$3)</f>
        <v>186.75213675213675</v>
      </c>
      <c r="G200" s="2"/>
      <c r="H200" s="2"/>
      <c r="I200" s="6"/>
    </row>
    <row r="201" spans="1:9" x14ac:dyDescent="0.25">
      <c r="A201" s="2"/>
      <c r="B201" s="2" t="s">
        <v>6</v>
      </c>
      <c r="C201" s="2" t="s">
        <v>526</v>
      </c>
      <c r="D201" s="6">
        <v>438</v>
      </c>
      <c r="E201" s="4">
        <f>D201*100</f>
        <v>43800</v>
      </c>
      <c r="F201" s="22">
        <f>SUM(E201/$F$3)</f>
        <v>187.17948717948718</v>
      </c>
      <c r="G201" s="2"/>
      <c r="H201" s="2"/>
      <c r="I201" s="6"/>
    </row>
    <row r="202" spans="1:9" x14ac:dyDescent="0.25">
      <c r="A202" s="2"/>
      <c r="B202" s="2" t="s">
        <v>6</v>
      </c>
      <c r="C202" s="2" t="s">
        <v>524</v>
      </c>
      <c r="D202" s="6">
        <v>439</v>
      </c>
      <c r="E202" s="4">
        <f>D202*100</f>
        <v>43900</v>
      </c>
      <c r="F202" s="22">
        <f>SUM(E202/$F$3)</f>
        <v>187.60683760683762</v>
      </c>
      <c r="G202" s="2"/>
      <c r="H202" s="2"/>
      <c r="I202" s="6"/>
    </row>
    <row r="203" spans="1:9" x14ac:dyDescent="0.25">
      <c r="A203" s="2"/>
      <c r="B203" s="2" t="s">
        <v>6</v>
      </c>
      <c r="C203" s="2" t="s">
        <v>525</v>
      </c>
      <c r="D203" s="6">
        <v>439</v>
      </c>
      <c r="E203" s="4">
        <f>D203*100</f>
        <v>43900</v>
      </c>
      <c r="F203" s="22">
        <f>SUM(E203/$F$3)</f>
        <v>187.60683760683762</v>
      </c>
      <c r="G203" s="2"/>
      <c r="H203" s="2"/>
      <c r="I203" s="6"/>
    </row>
    <row r="204" spans="1:9" x14ac:dyDescent="0.25">
      <c r="A204" s="2"/>
      <c r="B204" s="2" t="s">
        <v>334</v>
      </c>
      <c r="C204" s="2" t="s">
        <v>256</v>
      </c>
      <c r="D204" s="6">
        <v>440</v>
      </c>
      <c r="E204" s="4">
        <f>D204*100</f>
        <v>44000</v>
      </c>
      <c r="F204" s="22">
        <f>SUM(E204/$F$3)</f>
        <v>188.03418803418805</v>
      </c>
      <c r="G204" s="2"/>
      <c r="H204" s="2"/>
      <c r="I204" s="6"/>
    </row>
    <row r="205" spans="1:9" x14ac:dyDescent="0.25">
      <c r="A205" s="2"/>
      <c r="B205" s="2" t="s">
        <v>6</v>
      </c>
      <c r="C205" s="2" t="s">
        <v>523</v>
      </c>
      <c r="D205" s="6">
        <v>440</v>
      </c>
      <c r="E205" s="4">
        <f>D205*100</f>
        <v>44000</v>
      </c>
      <c r="F205" s="22">
        <f>SUM(E205/$F$3)</f>
        <v>188.03418803418805</v>
      </c>
      <c r="G205" s="2"/>
      <c r="H205" s="2"/>
      <c r="I205" s="6"/>
    </row>
    <row r="206" spans="1:9" x14ac:dyDescent="0.25">
      <c r="A206" s="2"/>
      <c r="B206" s="2" t="s">
        <v>6</v>
      </c>
      <c r="C206" s="2" t="s">
        <v>522</v>
      </c>
      <c r="D206" s="6">
        <v>441</v>
      </c>
      <c r="E206" s="4">
        <f>D206*100</f>
        <v>44100</v>
      </c>
      <c r="F206" s="22">
        <f>SUM(E206/$F$3)</f>
        <v>188.46153846153845</v>
      </c>
      <c r="G206" s="2"/>
      <c r="H206" s="2"/>
      <c r="I206" s="6"/>
    </row>
    <row r="207" spans="1:9" x14ac:dyDescent="0.25">
      <c r="A207" s="2"/>
      <c r="B207" s="2" t="s">
        <v>334</v>
      </c>
      <c r="C207" s="2" t="s">
        <v>198</v>
      </c>
      <c r="D207" s="6">
        <v>442</v>
      </c>
      <c r="E207" s="4">
        <f>D207*100</f>
        <v>44200</v>
      </c>
      <c r="F207" s="22">
        <f>SUM(E207/$F$3)</f>
        <v>188.88888888888889</v>
      </c>
      <c r="G207" s="2"/>
      <c r="H207" s="2"/>
      <c r="I207" s="6"/>
    </row>
    <row r="208" spans="1:9" x14ac:dyDescent="0.25">
      <c r="A208" s="2"/>
      <c r="B208" s="2" t="s">
        <v>334</v>
      </c>
      <c r="C208" s="2" t="s">
        <v>255</v>
      </c>
      <c r="D208" s="6">
        <v>442</v>
      </c>
      <c r="E208" s="4">
        <f>D208*100</f>
        <v>44200</v>
      </c>
      <c r="F208" s="22">
        <f>SUM(E208/$F$3)</f>
        <v>188.88888888888889</v>
      </c>
      <c r="G208" s="2"/>
      <c r="H208" s="2"/>
      <c r="I208" s="6"/>
    </row>
    <row r="209" spans="1:9" x14ac:dyDescent="0.25">
      <c r="A209" s="2"/>
      <c r="B209" s="2" t="s">
        <v>6</v>
      </c>
      <c r="C209" s="2" t="s">
        <v>521</v>
      </c>
      <c r="D209" s="6">
        <v>442</v>
      </c>
      <c r="E209" s="4">
        <f>D209*100</f>
        <v>44200</v>
      </c>
      <c r="F209" s="22">
        <f>SUM(E209/$F$3)</f>
        <v>188.88888888888889</v>
      </c>
      <c r="G209" s="2"/>
      <c r="H209" s="2"/>
      <c r="I209" s="6"/>
    </row>
    <row r="210" spans="1:9" x14ac:dyDescent="0.25">
      <c r="A210" s="2"/>
      <c r="B210" s="2" t="s">
        <v>6</v>
      </c>
      <c r="C210" s="2" t="s">
        <v>519</v>
      </c>
      <c r="D210" s="6">
        <v>444</v>
      </c>
      <c r="E210" s="4">
        <f>D210*100</f>
        <v>44400</v>
      </c>
      <c r="F210" s="22">
        <f>SUM(E210/$F$3)</f>
        <v>189.74358974358975</v>
      </c>
      <c r="G210" s="2"/>
      <c r="H210" s="2"/>
      <c r="I210" s="6"/>
    </row>
    <row r="211" spans="1:9" x14ac:dyDescent="0.25">
      <c r="A211" s="2"/>
      <c r="B211" s="2" t="s">
        <v>6</v>
      </c>
      <c r="C211" s="2" t="s">
        <v>520</v>
      </c>
      <c r="D211" s="6">
        <v>444</v>
      </c>
      <c r="E211" s="4">
        <f>D211*100</f>
        <v>44400</v>
      </c>
      <c r="F211" s="22">
        <f>SUM(E211/$F$3)</f>
        <v>189.74358974358975</v>
      </c>
      <c r="G211" s="2"/>
      <c r="H211" s="2"/>
      <c r="I211" s="6"/>
    </row>
    <row r="212" spans="1:9" x14ac:dyDescent="0.25">
      <c r="A212" s="2"/>
      <c r="B212" s="2" t="s">
        <v>6</v>
      </c>
      <c r="C212" s="2" t="s">
        <v>518</v>
      </c>
      <c r="D212" s="6">
        <v>445</v>
      </c>
      <c r="E212" s="4">
        <f>D212*100</f>
        <v>44500</v>
      </c>
      <c r="F212" s="22">
        <f>SUM(E212/$F$3)</f>
        <v>190.17094017094018</v>
      </c>
      <c r="G212" s="2"/>
      <c r="H212" s="2"/>
      <c r="I212" s="6"/>
    </row>
    <row r="213" spans="1:9" x14ac:dyDescent="0.25">
      <c r="A213" s="2"/>
      <c r="B213" s="2" t="s">
        <v>6</v>
      </c>
      <c r="C213" s="2" t="s">
        <v>517</v>
      </c>
      <c r="D213" s="6">
        <v>446</v>
      </c>
      <c r="E213" s="4">
        <f>D213*100</f>
        <v>44600</v>
      </c>
      <c r="F213" s="22">
        <f>SUM(E213/$F$3)</f>
        <v>190.59829059829059</v>
      </c>
      <c r="G213" s="2"/>
      <c r="H213" s="2"/>
      <c r="I213" s="6"/>
    </row>
    <row r="214" spans="1:9" x14ac:dyDescent="0.25">
      <c r="A214" s="2"/>
      <c r="B214" s="2" t="s">
        <v>334</v>
      </c>
      <c r="C214" s="2" t="s">
        <v>197</v>
      </c>
      <c r="D214" s="6">
        <v>447</v>
      </c>
      <c r="E214" s="4">
        <f>D214*100</f>
        <v>44700</v>
      </c>
      <c r="F214" s="22">
        <f>SUM(E214/$F$3)</f>
        <v>191.02564102564102</v>
      </c>
      <c r="G214" s="2"/>
      <c r="H214" s="2"/>
      <c r="I214" s="6"/>
    </row>
    <row r="215" spans="1:9" x14ac:dyDescent="0.25">
      <c r="A215" s="2"/>
      <c r="B215" s="2" t="s">
        <v>6</v>
      </c>
      <c r="C215" s="2" t="s">
        <v>515</v>
      </c>
      <c r="D215" s="6">
        <v>447</v>
      </c>
      <c r="E215" s="4">
        <f>D215*100</f>
        <v>44700</v>
      </c>
      <c r="F215" s="22">
        <f>SUM(E215/$F$3)</f>
        <v>191.02564102564102</v>
      </c>
      <c r="G215" s="2"/>
      <c r="H215" s="2"/>
      <c r="I215" s="6"/>
    </row>
    <row r="216" spans="1:9" x14ac:dyDescent="0.25">
      <c r="A216" s="2"/>
      <c r="B216" s="2" t="s">
        <v>6</v>
      </c>
      <c r="C216" s="2" t="s">
        <v>516</v>
      </c>
      <c r="D216" s="6">
        <v>447</v>
      </c>
      <c r="E216" s="4">
        <f>D216*100</f>
        <v>44700</v>
      </c>
      <c r="F216" s="22">
        <f>SUM(E216/$F$3)</f>
        <v>191.02564102564102</v>
      </c>
      <c r="G216" s="2"/>
      <c r="H216" s="2"/>
      <c r="I216" s="6"/>
    </row>
    <row r="217" spans="1:9" x14ac:dyDescent="0.25">
      <c r="A217" s="2"/>
      <c r="B217" s="2" t="s">
        <v>6</v>
      </c>
      <c r="C217" s="2" t="s">
        <v>514</v>
      </c>
      <c r="D217" s="6">
        <v>448</v>
      </c>
      <c r="E217" s="4">
        <f>D217*100</f>
        <v>44800</v>
      </c>
      <c r="F217" s="22">
        <f>SUM(E217/$F$3)</f>
        <v>191.45299145299145</v>
      </c>
      <c r="G217" s="2"/>
      <c r="H217" s="2"/>
      <c r="I217" s="6"/>
    </row>
    <row r="218" spans="1:9" x14ac:dyDescent="0.25">
      <c r="A218" s="2"/>
      <c r="B218" s="2" t="s">
        <v>334</v>
      </c>
      <c r="C218" s="2" t="s">
        <v>196</v>
      </c>
      <c r="D218" s="6">
        <v>449</v>
      </c>
      <c r="E218" s="4">
        <f>D218*100</f>
        <v>44900</v>
      </c>
      <c r="F218" s="22">
        <f>SUM(E218/$F$3)</f>
        <v>191.88034188034189</v>
      </c>
      <c r="G218" s="2"/>
      <c r="H218" s="2"/>
      <c r="I218" s="6"/>
    </row>
    <row r="219" spans="1:9" x14ac:dyDescent="0.25">
      <c r="A219" s="2"/>
      <c r="B219" s="2" t="s">
        <v>334</v>
      </c>
      <c r="C219" s="2" t="s">
        <v>195</v>
      </c>
      <c r="D219" s="6">
        <v>450</v>
      </c>
      <c r="E219" s="4">
        <f>D219*100</f>
        <v>45000</v>
      </c>
      <c r="F219" s="22">
        <f>SUM(E219/$F$3)</f>
        <v>192.30769230769232</v>
      </c>
      <c r="G219" s="2"/>
      <c r="H219" s="2"/>
      <c r="I219" s="6"/>
    </row>
    <row r="220" spans="1:9" x14ac:dyDescent="0.25">
      <c r="A220" s="2"/>
      <c r="B220" s="2" t="s">
        <v>334</v>
      </c>
      <c r="C220" s="2" t="s">
        <v>194</v>
      </c>
      <c r="D220" s="6">
        <v>451</v>
      </c>
      <c r="E220" s="4">
        <f>D220*100</f>
        <v>45100</v>
      </c>
      <c r="F220" s="22">
        <f>SUM(E220/$F$3)</f>
        <v>192.73504273504273</v>
      </c>
      <c r="G220" s="2"/>
      <c r="H220" s="2"/>
      <c r="I220" s="6"/>
    </row>
    <row r="221" spans="1:9" x14ac:dyDescent="0.25">
      <c r="A221" s="2"/>
      <c r="B221" s="2" t="s">
        <v>6</v>
      </c>
      <c r="C221" s="2" t="s">
        <v>513</v>
      </c>
      <c r="D221" s="6">
        <v>451</v>
      </c>
      <c r="E221" s="4">
        <f>D221*100</f>
        <v>45100</v>
      </c>
      <c r="F221" s="22">
        <f>SUM(E221/$F$3)</f>
        <v>192.73504273504273</v>
      </c>
      <c r="G221" s="2"/>
      <c r="H221" s="2"/>
      <c r="I221" s="6"/>
    </row>
    <row r="222" spans="1:9" x14ac:dyDescent="0.25">
      <c r="A222" s="2"/>
      <c r="B222" s="2" t="s">
        <v>334</v>
      </c>
      <c r="C222" s="2" t="s">
        <v>193</v>
      </c>
      <c r="D222" s="6">
        <v>452</v>
      </c>
      <c r="E222" s="4">
        <f>D222*100</f>
        <v>45200</v>
      </c>
      <c r="F222" s="22">
        <f>SUM(E222/$F$3)</f>
        <v>193.16239316239316</v>
      </c>
      <c r="G222" s="2"/>
      <c r="H222" s="2"/>
      <c r="I222" s="6"/>
    </row>
    <row r="223" spans="1:9" x14ac:dyDescent="0.25">
      <c r="A223" s="2"/>
      <c r="B223" s="2" t="s">
        <v>6</v>
      </c>
      <c r="C223" s="2" t="s">
        <v>512</v>
      </c>
      <c r="D223" s="6">
        <v>452</v>
      </c>
      <c r="E223" s="4">
        <f>D223*100</f>
        <v>45200</v>
      </c>
      <c r="F223" s="22">
        <f>SUM(E223/$F$3)</f>
        <v>193.16239316239316</v>
      </c>
      <c r="G223" s="2"/>
      <c r="H223" s="2"/>
      <c r="I223" s="6"/>
    </row>
    <row r="224" spans="1:9" x14ac:dyDescent="0.25">
      <c r="A224" s="2"/>
      <c r="B224" s="2" t="s">
        <v>6</v>
      </c>
      <c r="C224" s="2" t="s">
        <v>511</v>
      </c>
      <c r="D224" s="6">
        <v>454</v>
      </c>
      <c r="E224" s="4">
        <f>D224*100</f>
        <v>45400</v>
      </c>
      <c r="F224" s="22">
        <f>SUM(E224/$F$3)</f>
        <v>194.01709401709402</v>
      </c>
      <c r="G224" s="2"/>
      <c r="H224" s="2"/>
      <c r="I224" s="6"/>
    </row>
    <row r="225" spans="1:9" x14ac:dyDescent="0.25">
      <c r="A225" s="2"/>
      <c r="B225" s="2" t="s">
        <v>334</v>
      </c>
      <c r="C225" s="2" t="s">
        <v>192</v>
      </c>
      <c r="D225" s="6">
        <v>455</v>
      </c>
      <c r="E225" s="4">
        <f>D225*100</f>
        <v>45500</v>
      </c>
      <c r="F225" s="22">
        <f>SUM(E225/$F$3)</f>
        <v>194.44444444444446</v>
      </c>
      <c r="G225" s="2"/>
      <c r="H225" s="2"/>
      <c r="I225" s="6"/>
    </row>
    <row r="226" spans="1:9" x14ac:dyDescent="0.25">
      <c r="A226" s="2"/>
      <c r="B226" s="2" t="s">
        <v>6</v>
      </c>
      <c r="C226" s="2" t="s">
        <v>510</v>
      </c>
      <c r="D226" s="6">
        <v>456</v>
      </c>
      <c r="E226" s="4">
        <f>D226*100</f>
        <v>45600</v>
      </c>
      <c r="F226" s="22">
        <f>SUM(E226/$F$3)</f>
        <v>194.87179487179486</v>
      </c>
      <c r="G226" s="2"/>
      <c r="H226" s="2"/>
      <c r="I226" s="6"/>
    </row>
    <row r="227" spans="1:9" x14ac:dyDescent="0.25">
      <c r="A227" s="2"/>
      <c r="B227" s="2" t="s">
        <v>334</v>
      </c>
      <c r="C227" s="2" t="s">
        <v>191</v>
      </c>
      <c r="D227" s="6">
        <v>461</v>
      </c>
      <c r="E227" s="4">
        <f>D227*100</f>
        <v>46100</v>
      </c>
      <c r="F227" s="22">
        <f>SUM(E227/$F$3)</f>
        <v>197.008547008547</v>
      </c>
      <c r="G227" s="2"/>
      <c r="H227" s="2"/>
      <c r="I227" s="6"/>
    </row>
    <row r="228" spans="1:9" x14ac:dyDescent="0.25">
      <c r="A228" s="2"/>
      <c r="B228" s="2" t="s">
        <v>6</v>
      </c>
      <c r="C228" s="2" t="s">
        <v>509</v>
      </c>
      <c r="D228" s="6">
        <v>463</v>
      </c>
      <c r="E228" s="4">
        <f>D228*100</f>
        <v>46300</v>
      </c>
      <c r="F228" s="22">
        <f>SUM(E228/$F$3)</f>
        <v>197.86324786324786</v>
      </c>
      <c r="G228" s="2"/>
      <c r="H228" s="2"/>
      <c r="I228" s="6"/>
    </row>
    <row r="229" spans="1:9" x14ac:dyDescent="0.25">
      <c r="A229" s="2"/>
      <c r="B229" s="2" t="s">
        <v>6</v>
      </c>
      <c r="C229" s="2" t="s">
        <v>508</v>
      </c>
      <c r="D229" s="6">
        <v>464</v>
      </c>
      <c r="E229" s="4">
        <f>D229*100</f>
        <v>46400</v>
      </c>
      <c r="F229" s="22">
        <f>SUM(E229/$F$3)</f>
        <v>198.2905982905983</v>
      </c>
      <c r="G229" s="2"/>
      <c r="H229" s="2"/>
      <c r="I229" s="6"/>
    </row>
    <row r="230" spans="1:9" x14ac:dyDescent="0.25">
      <c r="A230" s="2"/>
      <c r="B230" s="2" t="s">
        <v>6</v>
      </c>
      <c r="C230" s="2" t="s">
        <v>507</v>
      </c>
      <c r="D230" s="6">
        <v>465</v>
      </c>
      <c r="E230" s="4">
        <f>D230*100</f>
        <v>46500</v>
      </c>
      <c r="F230" s="22">
        <f>SUM(E230/$F$3)</f>
        <v>198.71794871794873</v>
      </c>
      <c r="G230" s="2"/>
      <c r="H230" s="2"/>
      <c r="I230" s="6"/>
    </row>
    <row r="231" spans="1:9" x14ac:dyDescent="0.25">
      <c r="A231" s="2"/>
      <c r="B231" s="2" t="s">
        <v>334</v>
      </c>
      <c r="C231" s="2" t="s">
        <v>190</v>
      </c>
      <c r="D231" s="6">
        <v>469</v>
      </c>
      <c r="E231" s="4">
        <f>D231*100</f>
        <v>46900</v>
      </c>
      <c r="F231" s="22">
        <f>SUM(E231/$F$3)</f>
        <v>200.42735042735043</v>
      </c>
      <c r="G231" s="2"/>
      <c r="H231" s="2"/>
      <c r="I231" s="6"/>
    </row>
    <row r="232" spans="1:9" x14ac:dyDescent="0.25">
      <c r="A232" s="2"/>
      <c r="B232" s="2" t="s">
        <v>334</v>
      </c>
      <c r="C232" s="2" t="s">
        <v>254</v>
      </c>
      <c r="D232" s="6">
        <v>469</v>
      </c>
      <c r="E232" s="4">
        <f>D232*100</f>
        <v>46900</v>
      </c>
      <c r="F232" s="22">
        <f>SUM(E232/$F$3)</f>
        <v>200.42735042735043</v>
      </c>
      <c r="G232" s="2"/>
      <c r="H232" s="2"/>
      <c r="I232" s="6"/>
    </row>
    <row r="233" spans="1:9" x14ac:dyDescent="0.25">
      <c r="A233" s="2"/>
      <c r="B233" s="2" t="s">
        <v>6</v>
      </c>
      <c r="C233" s="2" t="s">
        <v>506</v>
      </c>
      <c r="D233" s="6">
        <v>469</v>
      </c>
      <c r="E233" s="4">
        <f>D233*100</f>
        <v>46900</v>
      </c>
      <c r="F233" s="22">
        <f>SUM(E233/$F$3)</f>
        <v>200.42735042735043</v>
      </c>
      <c r="G233" s="2"/>
      <c r="H233" s="2"/>
      <c r="I233" s="6"/>
    </row>
    <row r="234" spans="1:9" x14ac:dyDescent="0.25">
      <c r="A234" s="2"/>
      <c r="B234" s="2" t="s">
        <v>334</v>
      </c>
      <c r="C234" s="2" t="s">
        <v>189</v>
      </c>
      <c r="D234" s="6">
        <v>470</v>
      </c>
      <c r="E234" s="4">
        <f>D234*100</f>
        <v>47000</v>
      </c>
      <c r="F234" s="22">
        <f>SUM(E234/$F$3)</f>
        <v>200.85470085470087</v>
      </c>
      <c r="G234" s="2"/>
      <c r="H234" s="2"/>
      <c r="I234" s="6"/>
    </row>
    <row r="235" spans="1:9" x14ac:dyDescent="0.25">
      <c r="A235" s="2"/>
      <c r="B235" s="2" t="s">
        <v>6</v>
      </c>
      <c r="C235" s="2" t="s">
        <v>505</v>
      </c>
      <c r="D235" s="6">
        <v>471</v>
      </c>
      <c r="E235" s="4">
        <f>D235*100</f>
        <v>47100</v>
      </c>
      <c r="F235" s="22">
        <f>SUM(E235/$F$3)</f>
        <v>201.28205128205127</v>
      </c>
      <c r="G235" s="2"/>
      <c r="H235" s="2"/>
      <c r="I235" s="6"/>
    </row>
    <row r="236" spans="1:9" x14ac:dyDescent="0.25">
      <c r="A236" s="2"/>
      <c r="B236" s="2" t="s">
        <v>334</v>
      </c>
      <c r="C236" s="2" t="s">
        <v>253</v>
      </c>
      <c r="D236" s="6">
        <v>472</v>
      </c>
      <c r="E236" s="4">
        <f>D236*100</f>
        <v>47200</v>
      </c>
      <c r="F236" s="22">
        <f>SUM(E236/$F$3)</f>
        <v>201.7094017094017</v>
      </c>
      <c r="G236" s="2"/>
      <c r="H236" s="2"/>
      <c r="I236" s="6"/>
    </row>
    <row r="237" spans="1:9" x14ac:dyDescent="0.25">
      <c r="A237" s="2"/>
      <c r="B237" s="2" t="s">
        <v>334</v>
      </c>
      <c r="C237" s="2" t="s">
        <v>187</v>
      </c>
      <c r="D237" s="6">
        <v>475</v>
      </c>
      <c r="E237" s="4">
        <f>D237*100</f>
        <v>47500</v>
      </c>
      <c r="F237" s="22">
        <f>SUM(E237/$F$3)</f>
        <v>202.991452991453</v>
      </c>
      <c r="G237" s="2"/>
      <c r="H237" s="2"/>
      <c r="I237" s="6"/>
    </row>
    <row r="238" spans="1:9" x14ac:dyDescent="0.25">
      <c r="A238" s="2"/>
      <c r="B238" s="2" t="s">
        <v>334</v>
      </c>
      <c r="C238" s="2" t="s">
        <v>188</v>
      </c>
      <c r="D238" s="6">
        <v>475</v>
      </c>
      <c r="E238" s="4">
        <f>D238*100</f>
        <v>47500</v>
      </c>
      <c r="F238" s="22">
        <f>SUM(E238/$F$3)</f>
        <v>202.991452991453</v>
      </c>
      <c r="G238" s="2"/>
      <c r="H238" s="2"/>
      <c r="I238" s="6"/>
    </row>
    <row r="239" spans="1:9" x14ac:dyDescent="0.25">
      <c r="A239" s="2"/>
      <c r="B239" s="2" t="s">
        <v>6</v>
      </c>
      <c r="C239" s="2" t="s">
        <v>504</v>
      </c>
      <c r="D239" s="6">
        <v>475</v>
      </c>
      <c r="E239" s="4">
        <f>D239*100</f>
        <v>47500</v>
      </c>
      <c r="F239" s="22">
        <f>SUM(E239/$F$3)</f>
        <v>202.991452991453</v>
      </c>
      <c r="G239" s="2"/>
      <c r="H239" s="2"/>
      <c r="I239" s="6"/>
    </row>
    <row r="240" spans="1:9" x14ac:dyDescent="0.25">
      <c r="A240" s="2"/>
      <c r="B240" s="2" t="s">
        <v>6</v>
      </c>
      <c r="C240" s="2" t="s">
        <v>503</v>
      </c>
      <c r="D240" s="6">
        <v>476</v>
      </c>
      <c r="E240" s="4">
        <f>D240*100</f>
        <v>47600</v>
      </c>
      <c r="F240" s="22">
        <f>SUM(E240/$F$3)</f>
        <v>203.41880341880341</v>
      </c>
      <c r="G240" s="2"/>
      <c r="H240" s="2"/>
      <c r="I240" s="6"/>
    </row>
    <row r="241" spans="1:9" x14ac:dyDescent="0.25">
      <c r="A241" s="2"/>
      <c r="B241" s="2" t="s">
        <v>334</v>
      </c>
      <c r="C241" s="2" t="s">
        <v>252</v>
      </c>
      <c r="D241" s="6">
        <v>477</v>
      </c>
      <c r="E241" s="4">
        <f>D241*100</f>
        <v>47700</v>
      </c>
      <c r="F241" s="22">
        <f>SUM(E241/$F$3)</f>
        <v>203.84615384615384</v>
      </c>
      <c r="G241" s="2"/>
      <c r="H241" s="2"/>
      <c r="I241" s="6"/>
    </row>
    <row r="242" spans="1:9" x14ac:dyDescent="0.25">
      <c r="A242" s="2"/>
      <c r="B242" s="2" t="s">
        <v>334</v>
      </c>
      <c r="C242" s="2" t="s">
        <v>186</v>
      </c>
      <c r="D242" s="6">
        <v>481</v>
      </c>
      <c r="E242" s="4">
        <f>D242*100</f>
        <v>48100</v>
      </c>
      <c r="F242" s="22">
        <f>SUM(E242/$F$3)</f>
        <v>205.55555555555554</v>
      </c>
      <c r="G242" s="2"/>
      <c r="H242" s="2"/>
      <c r="I242" s="6"/>
    </row>
    <row r="243" spans="1:9" x14ac:dyDescent="0.25">
      <c r="A243" s="2"/>
      <c r="B243" s="2" t="s">
        <v>6</v>
      </c>
      <c r="C243" s="2" t="s">
        <v>502</v>
      </c>
      <c r="D243" s="6">
        <v>482</v>
      </c>
      <c r="E243" s="4">
        <f>D243*100</f>
        <v>48200</v>
      </c>
      <c r="F243" s="22">
        <f>SUM(E243/$F$3)</f>
        <v>205.98290598290598</v>
      </c>
      <c r="G243" s="2"/>
      <c r="H243" s="2"/>
      <c r="I243" s="6"/>
    </row>
    <row r="244" spans="1:9" x14ac:dyDescent="0.25">
      <c r="A244" s="2"/>
      <c r="B244" s="2" t="s">
        <v>334</v>
      </c>
      <c r="C244" s="2" t="s">
        <v>184</v>
      </c>
      <c r="D244" s="6">
        <v>483</v>
      </c>
      <c r="E244" s="4">
        <f>D244*100</f>
        <v>48300</v>
      </c>
      <c r="F244" s="22">
        <f>SUM(E244/$F$3)</f>
        <v>206.41025641025641</v>
      </c>
      <c r="G244" s="2"/>
      <c r="H244" s="2"/>
      <c r="I244" s="6"/>
    </row>
    <row r="245" spans="1:9" x14ac:dyDescent="0.25">
      <c r="A245" s="2"/>
      <c r="B245" s="2" t="s">
        <v>334</v>
      </c>
      <c r="C245" s="2" t="s">
        <v>185</v>
      </c>
      <c r="D245" s="6">
        <v>483</v>
      </c>
      <c r="E245" s="4">
        <f>D245*100</f>
        <v>48300</v>
      </c>
      <c r="F245" s="22">
        <f>SUM(E245/$F$3)</f>
        <v>206.41025641025641</v>
      </c>
      <c r="G245" s="2"/>
      <c r="H245" s="2"/>
      <c r="I245" s="6"/>
    </row>
    <row r="246" spans="1:9" x14ac:dyDescent="0.25">
      <c r="A246" s="2"/>
      <c r="B246" s="2" t="s">
        <v>6</v>
      </c>
      <c r="C246" s="2" t="s">
        <v>500</v>
      </c>
      <c r="D246" s="6">
        <v>484</v>
      </c>
      <c r="E246" s="4">
        <f>D246*100</f>
        <v>48400</v>
      </c>
      <c r="F246" s="22">
        <f>SUM(E246/$F$3)</f>
        <v>206.83760683760684</v>
      </c>
      <c r="G246" s="2"/>
      <c r="H246" s="2"/>
      <c r="I246" s="6"/>
    </row>
    <row r="247" spans="1:9" x14ac:dyDescent="0.25">
      <c r="A247" s="2"/>
      <c r="B247" s="2" t="s">
        <v>6</v>
      </c>
      <c r="C247" s="2" t="s">
        <v>501</v>
      </c>
      <c r="D247" s="6">
        <v>484</v>
      </c>
      <c r="E247" s="4">
        <f>D247*100</f>
        <v>48400</v>
      </c>
      <c r="F247" s="22">
        <f>SUM(E247/$F$3)</f>
        <v>206.83760683760684</v>
      </c>
      <c r="G247" s="2"/>
      <c r="H247" s="2"/>
      <c r="I247" s="6"/>
    </row>
    <row r="248" spans="1:9" x14ac:dyDescent="0.25">
      <c r="A248" s="2"/>
      <c r="B248" s="2" t="s">
        <v>6</v>
      </c>
      <c r="C248" s="2" t="s">
        <v>499</v>
      </c>
      <c r="D248" s="6">
        <v>486</v>
      </c>
      <c r="E248" s="4">
        <f>D248*100</f>
        <v>48600</v>
      </c>
      <c r="F248" s="22">
        <f>SUM(E248/$F$3)</f>
        <v>207.69230769230768</v>
      </c>
      <c r="G248" s="2"/>
      <c r="H248" s="2"/>
      <c r="I248" s="6"/>
    </row>
    <row r="249" spans="1:9" x14ac:dyDescent="0.25">
      <c r="A249" s="2"/>
      <c r="B249" s="2" t="s">
        <v>334</v>
      </c>
      <c r="C249" s="2" t="s">
        <v>183</v>
      </c>
      <c r="D249" s="6">
        <v>487</v>
      </c>
      <c r="E249" s="4">
        <f>D249*100</f>
        <v>48700</v>
      </c>
      <c r="F249" s="22">
        <f>SUM(E249/$F$3)</f>
        <v>208.11965811965811</v>
      </c>
      <c r="G249" s="2"/>
      <c r="H249" s="2"/>
      <c r="I249" s="6"/>
    </row>
    <row r="250" spans="1:9" x14ac:dyDescent="0.25">
      <c r="A250" s="2"/>
      <c r="B250" s="2" t="s">
        <v>6</v>
      </c>
      <c r="C250" s="2" t="s">
        <v>498</v>
      </c>
      <c r="D250" s="6">
        <v>487</v>
      </c>
      <c r="E250" s="4">
        <f>D250*100</f>
        <v>48700</v>
      </c>
      <c r="F250" s="22">
        <f>SUM(E250/$F$3)</f>
        <v>208.11965811965811</v>
      </c>
      <c r="G250" s="2"/>
      <c r="H250" s="2"/>
      <c r="I250" s="6"/>
    </row>
    <row r="251" spans="1:9" x14ac:dyDescent="0.25">
      <c r="A251" s="2"/>
      <c r="B251" s="2" t="s">
        <v>334</v>
      </c>
      <c r="C251" s="2" t="s">
        <v>182</v>
      </c>
      <c r="D251" s="6">
        <v>488</v>
      </c>
      <c r="E251" s="4">
        <f>D251*100</f>
        <v>48800</v>
      </c>
      <c r="F251" s="22">
        <f>SUM(E251/$F$3)</f>
        <v>208.54700854700855</v>
      </c>
      <c r="G251" s="2"/>
      <c r="H251" s="2"/>
      <c r="I251" s="6"/>
    </row>
    <row r="252" spans="1:9" x14ac:dyDescent="0.25">
      <c r="A252" s="2"/>
      <c r="B252" s="2" t="s">
        <v>6</v>
      </c>
      <c r="C252" s="2" t="s">
        <v>497</v>
      </c>
      <c r="D252" s="6">
        <v>488</v>
      </c>
      <c r="E252" s="4">
        <f>D252*100</f>
        <v>48800</v>
      </c>
      <c r="F252" s="22">
        <f>SUM(E252/$F$3)</f>
        <v>208.54700854700855</v>
      </c>
      <c r="G252" s="2"/>
      <c r="H252" s="2"/>
      <c r="I252" s="6"/>
    </row>
    <row r="253" spans="1:9" x14ac:dyDescent="0.25">
      <c r="A253" s="2"/>
      <c r="B253" s="2" t="s">
        <v>334</v>
      </c>
      <c r="C253" s="2" t="s">
        <v>181</v>
      </c>
      <c r="D253" s="6">
        <v>489</v>
      </c>
      <c r="E253" s="4">
        <f>D253*100</f>
        <v>48900</v>
      </c>
      <c r="F253" s="22">
        <f>SUM(E253/$F$3)</f>
        <v>208.97435897435898</v>
      </c>
      <c r="G253" s="2"/>
      <c r="H253" s="2"/>
      <c r="I253" s="6"/>
    </row>
    <row r="254" spans="1:9" x14ac:dyDescent="0.25">
      <c r="A254" s="2"/>
      <c r="B254" s="2" t="s">
        <v>334</v>
      </c>
      <c r="C254" s="2" t="s">
        <v>251</v>
      </c>
      <c r="D254" s="6">
        <v>489</v>
      </c>
      <c r="E254" s="4">
        <f>D254*100</f>
        <v>48900</v>
      </c>
      <c r="F254" s="22">
        <f>SUM(E254/$F$3)</f>
        <v>208.97435897435898</v>
      </c>
      <c r="G254" s="2"/>
      <c r="H254" s="2"/>
      <c r="I254" s="6"/>
    </row>
    <row r="255" spans="1:9" x14ac:dyDescent="0.25">
      <c r="A255" s="2"/>
      <c r="B255" s="2" t="s">
        <v>6</v>
      </c>
      <c r="C255" s="2" t="s">
        <v>496</v>
      </c>
      <c r="D255" s="6">
        <v>489</v>
      </c>
      <c r="E255" s="4">
        <f>D255*100</f>
        <v>48900</v>
      </c>
      <c r="F255" s="22">
        <f>SUM(E255/$F$3)</f>
        <v>208.97435897435898</v>
      </c>
      <c r="G255" s="2"/>
      <c r="H255" s="2"/>
      <c r="I255" s="6"/>
    </row>
    <row r="256" spans="1:9" x14ac:dyDescent="0.25">
      <c r="A256" s="2"/>
      <c r="B256" s="2" t="s">
        <v>334</v>
      </c>
      <c r="C256" s="2" t="s">
        <v>250</v>
      </c>
      <c r="D256" s="6">
        <v>490</v>
      </c>
      <c r="E256" s="4">
        <f>D256*100</f>
        <v>49000</v>
      </c>
      <c r="F256" s="22">
        <f>SUM(E256/$F$3)</f>
        <v>209.40170940170941</v>
      </c>
      <c r="G256" s="2"/>
      <c r="H256" s="2"/>
      <c r="I256" s="6"/>
    </row>
    <row r="257" spans="1:9" x14ac:dyDescent="0.25">
      <c r="A257" s="2"/>
      <c r="B257" s="2" t="s">
        <v>6</v>
      </c>
      <c r="C257" s="2" t="s">
        <v>495</v>
      </c>
      <c r="D257" s="6">
        <v>491</v>
      </c>
      <c r="E257" s="4">
        <f>D257*100</f>
        <v>49100</v>
      </c>
      <c r="F257" s="22">
        <f>SUM(E257/$F$3)</f>
        <v>209.82905982905982</v>
      </c>
      <c r="G257" s="2"/>
      <c r="H257" s="2"/>
      <c r="I257" s="6"/>
    </row>
    <row r="258" spans="1:9" x14ac:dyDescent="0.25">
      <c r="A258" s="2"/>
      <c r="B258" s="2" t="s">
        <v>334</v>
      </c>
      <c r="C258" s="2" t="s">
        <v>247</v>
      </c>
      <c r="D258" s="6">
        <v>493</v>
      </c>
      <c r="E258" s="4">
        <f>D258*100</f>
        <v>49300</v>
      </c>
      <c r="F258" s="22">
        <f>SUM(E258/$F$3)</f>
        <v>210.68376068376068</v>
      </c>
      <c r="G258" s="2"/>
      <c r="H258" s="2"/>
      <c r="I258" s="6"/>
    </row>
    <row r="259" spans="1:9" x14ac:dyDescent="0.25">
      <c r="A259" s="2"/>
      <c r="B259" s="2" t="s">
        <v>334</v>
      </c>
      <c r="C259" s="2" t="s">
        <v>248</v>
      </c>
      <c r="D259" s="6">
        <v>493</v>
      </c>
      <c r="E259" s="4">
        <f>D259*100</f>
        <v>49300</v>
      </c>
      <c r="F259" s="22">
        <f>SUM(E259/$F$3)</f>
        <v>210.68376068376068</v>
      </c>
      <c r="G259" s="2"/>
      <c r="H259" s="2"/>
      <c r="I259" s="6"/>
    </row>
    <row r="260" spans="1:9" x14ac:dyDescent="0.25">
      <c r="A260" s="2"/>
      <c r="B260" s="2" t="s">
        <v>334</v>
      </c>
      <c r="C260" s="2" t="s">
        <v>249</v>
      </c>
      <c r="D260" s="6">
        <v>493</v>
      </c>
      <c r="E260" s="4">
        <f>D260*100</f>
        <v>49300</v>
      </c>
      <c r="F260" s="22">
        <f>SUM(E260/$F$3)</f>
        <v>210.68376068376068</v>
      </c>
      <c r="G260" s="2"/>
      <c r="H260" s="2"/>
      <c r="I260" s="6"/>
    </row>
    <row r="261" spans="1:9" x14ac:dyDescent="0.25">
      <c r="A261" s="2"/>
      <c r="B261" s="2" t="s">
        <v>6</v>
      </c>
      <c r="C261" s="2" t="s">
        <v>494</v>
      </c>
      <c r="D261" s="6">
        <v>493</v>
      </c>
      <c r="E261" s="4">
        <f>D261*100</f>
        <v>49300</v>
      </c>
      <c r="F261" s="22">
        <f>SUM(E261/$F$3)</f>
        <v>210.68376068376068</v>
      </c>
      <c r="G261" s="2"/>
      <c r="H261" s="2"/>
      <c r="I261" s="6"/>
    </row>
    <row r="262" spans="1:9" x14ac:dyDescent="0.25">
      <c r="A262" s="2"/>
      <c r="B262" s="2" t="s">
        <v>334</v>
      </c>
      <c r="C262" s="2" t="s">
        <v>246</v>
      </c>
      <c r="D262" s="6">
        <v>494</v>
      </c>
      <c r="E262" s="4">
        <f>D262*100</f>
        <v>49400</v>
      </c>
      <c r="F262" s="22">
        <f>SUM(E262/$F$3)</f>
        <v>211.11111111111111</v>
      </c>
      <c r="G262" s="2"/>
      <c r="H262" s="2"/>
      <c r="I262" s="6"/>
    </row>
    <row r="263" spans="1:9" x14ac:dyDescent="0.25">
      <c r="A263" s="2"/>
      <c r="B263" s="2" t="s">
        <v>6</v>
      </c>
      <c r="C263" s="2" t="s">
        <v>493</v>
      </c>
      <c r="D263" s="6">
        <v>494</v>
      </c>
      <c r="E263" s="4">
        <f>D263*100</f>
        <v>49400</v>
      </c>
      <c r="F263" s="22">
        <f>SUM(E263/$F$3)</f>
        <v>211.11111111111111</v>
      </c>
      <c r="G263" s="2"/>
      <c r="H263" s="2"/>
      <c r="I263" s="6"/>
    </row>
    <row r="264" spans="1:9" x14ac:dyDescent="0.25">
      <c r="A264" s="2"/>
      <c r="B264" s="2" t="s">
        <v>334</v>
      </c>
      <c r="C264" s="2" t="s">
        <v>245</v>
      </c>
      <c r="D264" s="6">
        <v>495</v>
      </c>
      <c r="E264" s="4">
        <f>D264*100</f>
        <v>49500</v>
      </c>
      <c r="F264" s="22">
        <f>SUM(E264/$F$3)</f>
        <v>211.53846153846155</v>
      </c>
      <c r="G264" s="2"/>
      <c r="H264" s="2"/>
      <c r="I264" s="6"/>
    </row>
    <row r="265" spans="1:9" x14ac:dyDescent="0.25">
      <c r="A265" s="2"/>
      <c r="B265" s="2" t="s">
        <v>6</v>
      </c>
      <c r="C265" s="2" t="s">
        <v>492</v>
      </c>
      <c r="D265" s="6">
        <v>495</v>
      </c>
      <c r="E265" s="4">
        <f>D265*100</f>
        <v>49500</v>
      </c>
      <c r="F265" s="22">
        <f>SUM(E265/$F$3)</f>
        <v>211.53846153846155</v>
      </c>
      <c r="G265" s="2"/>
      <c r="H265" s="2"/>
      <c r="I265" s="6"/>
    </row>
    <row r="266" spans="1:9" x14ac:dyDescent="0.25">
      <c r="A266" s="2"/>
      <c r="B266" s="2" t="s">
        <v>6</v>
      </c>
      <c r="C266" s="2" t="s">
        <v>491</v>
      </c>
      <c r="D266" s="6">
        <v>497</v>
      </c>
      <c r="E266" s="4">
        <f>D266*100</f>
        <v>49700</v>
      </c>
      <c r="F266" s="22">
        <f>SUM(E266/$F$3)</f>
        <v>212.39316239316238</v>
      </c>
      <c r="G266" s="2"/>
      <c r="H266" s="2"/>
      <c r="I266" s="6"/>
    </row>
    <row r="267" spans="1:9" x14ac:dyDescent="0.25">
      <c r="A267" s="2"/>
      <c r="B267" s="2" t="s">
        <v>334</v>
      </c>
      <c r="C267" s="2" t="s">
        <v>244</v>
      </c>
      <c r="D267" s="6">
        <v>498</v>
      </c>
      <c r="E267" s="4">
        <f>D267*100</f>
        <v>49800</v>
      </c>
      <c r="F267" s="22">
        <f>SUM(E267/$F$3)</f>
        <v>212.82051282051282</v>
      </c>
      <c r="G267" s="2"/>
      <c r="H267" s="2"/>
      <c r="I267" s="6"/>
    </row>
    <row r="268" spans="1:9" x14ac:dyDescent="0.25">
      <c r="A268" s="2"/>
      <c r="B268" s="2" t="s">
        <v>6</v>
      </c>
      <c r="C268" s="2" t="s">
        <v>490</v>
      </c>
      <c r="D268" s="6">
        <v>500</v>
      </c>
      <c r="E268" s="4">
        <f>D268*100</f>
        <v>50000</v>
      </c>
      <c r="F268" s="22">
        <f>SUM(E268/$F$3)</f>
        <v>213.67521367521368</v>
      </c>
      <c r="G268" s="2"/>
      <c r="H268" s="2"/>
      <c r="I268" s="6"/>
    </row>
    <row r="269" spans="1:9" x14ac:dyDescent="0.25">
      <c r="A269" s="2"/>
      <c r="B269" s="2" t="s">
        <v>6</v>
      </c>
      <c r="C269" s="2" t="s">
        <v>489</v>
      </c>
      <c r="D269" s="6">
        <v>501</v>
      </c>
      <c r="E269" s="4">
        <f>D269*100</f>
        <v>50100</v>
      </c>
      <c r="F269" s="22">
        <f>SUM(E269/$F$3)</f>
        <v>214.10256410256412</v>
      </c>
      <c r="G269" s="2"/>
      <c r="H269" s="2"/>
      <c r="I269" s="6"/>
    </row>
    <row r="270" spans="1:9" x14ac:dyDescent="0.25">
      <c r="A270" s="2"/>
      <c r="B270" s="2" t="s">
        <v>334</v>
      </c>
      <c r="C270" s="2" t="s">
        <v>180</v>
      </c>
      <c r="D270" s="6">
        <v>502</v>
      </c>
      <c r="E270" s="4">
        <f>D270*100</f>
        <v>50200</v>
      </c>
      <c r="F270" s="22">
        <f>SUM(E270/$F$3)</f>
        <v>214.52991452991452</v>
      </c>
      <c r="G270" s="2"/>
      <c r="H270" s="2"/>
      <c r="I270" s="6"/>
    </row>
    <row r="271" spans="1:9" x14ac:dyDescent="0.25">
      <c r="A271" s="2"/>
      <c r="B271" s="2" t="s">
        <v>334</v>
      </c>
      <c r="C271" s="2" t="s">
        <v>243</v>
      </c>
      <c r="D271" s="6">
        <v>502</v>
      </c>
      <c r="E271" s="4">
        <f>D271*100</f>
        <v>50200</v>
      </c>
      <c r="F271" s="22">
        <f>SUM(E271/$F$3)</f>
        <v>214.52991452991452</v>
      </c>
      <c r="G271" s="2"/>
      <c r="H271" s="2"/>
      <c r="I271" s="6"/>
    </row>
    <row r="272" spans="1:9" x14ac:dyDescent="0.25">
      <c r="A272" s="2"/>
      <c r="B272" s="2" t="s">
        <v>334</v>
      </c>
      <c r="C272" s="2" t="s">
        <v>242</v>
      </c>
      <c r="D272" s="6">
        <v>503</v>
      </c>
      <c r="E272" s="4">
        <f>D272*100</f>
        <v>50300</v>
      </c>
      <c r="F272" s="22">
        <f>SUM(E272/$F$3)</f>
        <v>214.95726495726495</v>
      </c>
      <c r="G272" s="2"/>
      <c r="H272" s="2"/>
      <c r="I272" s="6"/>
    </row>
    <row r="273" spans="1:9" x14ac:dyDescent="0.25">
      <c r="A273" s="2"/>
      <c r="B273" s="2" t="s">
        <v>334</v>
      </c>
      <c r="C273" s="2" t="s">
        <v>179</v>
      </c>
      <c r="D273" s="6">
        <v>504</v>
      </c>
      <c r="E273" s="4">
        <f>D273*100</f>
        <v>50400</v>
      </c>
      <c r="F273" s="22">
        <f>SUM(E273/$F$3)</f>
        <v>215.38461538461539</v>
      </c>
      <c r="G273" s="2"/>
      <c r="H273" s="2"/>
      <c r="I273" s="6"/>
    </row>
    <row r="274" spans="1:9" x14ac:dyDescent="0.25">
      <c r="A274" s="2"/>
      <c r="B274" s="2" t="s">
        <v>334</v>
      </c>
      <c r="C274" s="2" t="s">
        <v>178</v>
      </c>
      <c r="D274" s="6">
        <v>505</v>
      </c>
      <c r="E274" s="4">
        <f>D274*100</f>
        <v>50500</v>
      </c>
      <c r="F274" s="22">
        <f>SUM(E274/$F$3)</f>
        <v>215.81196581196582</v>
      </c>
      <c r="G274" s="2"/>
      <c r="H274" s="2"/>
      <c r="I274" s="6"/>
    </row>
    <row r="275" spans="1:9" x14ac:dyDescent="0.25">
      <c r="A275" s="2"/>
      <c r="B275" s="2" t="s">
        <v>6</v>
      </c>
      <c r="C275" s="2" t="s">
        <v>488</v>
      </c>
      <c r="D275" s="6">
        <v>505</v>
      </c>
      <c r="E275" s="4">
        <f>D275*100</f>
        <v>50500</v>
      </c>
      <c r="F275" s="22">
        <f>SUM(E275/$F$3)</f>
        <v>215.81196581196582</v>
      </c>
      <c r="G275" s="2"/>
      <c r="H275" s="2"/>
      <c r="I275" s="6"/>
    </row>
    <row r="276" spans="1:9" x14ac:dyDescent="0.25">
      <c r="A276" s="2"/>
      <c r="B276" s="2" t="s">
        <v>334</v>
      </c>
      <c r="C276" s="2" t="s">
        <v>241</v>
      </c>
      <c r="D276" s="6">
        <v>506</v>
      </c>
      <c r="E276" s="4">
        <f>D276*100</f>
        <v>50600</v>
      </c>
      <c r="F276" s="22">
        <f>SUM(E276/$F$3)</f>
        <v>216.23931623931625</v>
      </c>
      <c r="G276" s="2"/>
      <c r="H276" s="2"/>
      <c r="I276" s="6"/>
    </row>
    <row r="277" spans="1:9" x14ac:dyDescent="0.25">
      <c r="A277" s="2"/>
      <c r="B277" s="2" t="s">
        <v>334</v>
      </c>
      <c r="C277" s="2" t="s">
        <v>177</v>
      </c>
      <c r="D277" s="6">
        <v>508</v>
      </c>
      <c r="E277" s="4">
        <f>D277*100</f>
        <v>50800</v>
      </c>
      <c r="F277" s="22">
        <f>SUM(E277/$F$3)</f>
        <v>217.09401709401709</v>
      </c>
      <c r="G277" s="2"/>
      <c r="H277" s="2"/>
      <c r="I277" s="6"/>
    </row>
    <row r="278" spans="1:9" x14ac:dyDescent="0.25">
      <c r="A278" s="2"/>
      <c r="B278" s="2" t="s">
        <v>6</v>
      </c>
      <c r="C278" s="2" t="s">
        <v>487</v>
      </c>
      <c r="D278" s="6">
        <v>508</v>
      </c>
      <c r="E278" s="4">
        <f>D278*100</f>
        <v>50800</v>
      </c>
      <c r="F278" s="22">
        <f>SUM(E278/$F$3)</f>
        <v>217.09401709401709</v>
      </c>
      <c r="G278" s="2"/>
      <c r="H278" s="2"/>
      <c r="I278" s="6"/>
    </row>
    <row r="279" spans="1:9" x14ac:dyDescent="0.25">
      <c r="A279" s="2"/>
      <c r="B279" s="2" t="s">
        <v>334</v>
      </c>
      <c r="C279" s="2" t="s">
        <v>175</v>
      </c>
      <c r="D279" s="6">
        <v>509</v>
      </c>
      <c r="E279" s="4">
        <f>D279*100</f>
        <v>50900</v>
      </c>
      <c r="F279" s="22">
        <f>SUM(E279/$F$3)</f>
        <v>217.52136752136752</v>
      </c>
      <c r="G279" s="2"/>
      <c r="H279" s="2"/>
      <c r="I279" s="6"/>
    </row>
    <row r="280" spans="1:9" x14ac:dyDescent="0.25">
      <c r="A280" s="2"/>
      <c r="B280" s="2" t="s">
        <v>334</v>
      </c>
      <c r="C280" s="2" t="s">
        <v>176</v>
      </c>
      <c r="D280" s="6">
        <v>509</v>
      </c>
      <c r="E280" s="4">
        <f>D280*100</f>
        <v>50900</v>
      </c>
      <c r="F280" s="22">
        <f>SUM(E280/$F$3)</f>
        <v>217.52136752136752</v>
      </c>
      <c r="G280" s="2"/>
      <c r="H280" s="2"/>
      <c r="I280" s="6"/>
    </row>
    <row r="281" spans="1:9" x14ac:dyDescent="0.25">
      <c r="A281" s="2"/>
      <c r="B281" s="2" t="s">
        <v>334</v>
      </c>
      <c r="C281" s="2" t="s">
        <v>240</v>
      </c>
      <c r="D281" s="6">
        <v>509</v>
      </c>
      <c r="E281" s="4">
        <f>D281*100</f>
        <v>50900</v>
      </c>
      <c r="F281" s="22">
        <f>SUM(E281/$F$3)</f>
        <v>217.52136752136752</v>
      </c>
      <c r="G281" s="2"/>
      <c r="H281" s="2"/>
      <c r="I281" s="6"/>
    </row>
    <row r="282" spans="1:9" x14ac:dyDescent="0.25">
      <c r="A282" s="2"/>
      <c r="B282" s="2" t="s">
        <v>6</v>
      </c>
      <c r="C282" s="2" t="s">
        <v>483</v>
      </c>
      <c r="D282" s="6">
        <v>509</v>
      </c>
      <c r="E282" s="4">
        <f>D282*100</f>
        <v>50900</v>
      </c>
      <c r="F282" s="22">
        <f>SUM(E282/$F$3)</f>
        <v>217.52136752136752</v>
      </c>
      <c r="G282" s="2"/>
      <c r="H282" s="2"/>
      <c r="I282" s="6"/>
    </row>
    <row r="283" spans="1:9" x14ac:dyDescent="0.25">
      <c r="A283" s="2"/>
      <c r="B283" s="2" t="s">
        <v>6</v>
      </c>
      <c r="C283" s="2" t="s">
        <v>484</v>
      </c>
      <c r="D283" s="6">
        <v>509</v>
      </c>
      <c r="E283" s="4">
        <f>D283*100</f>
        <v>50900</v>
      </c>
      <c r="F283" s="22">
        <f>SUM(E283/$F$3)</f>
        <v>217.52136752136752</v>
      </c>
      <c r="G283" s="2"/>
      <c r="H283" s="2"/>
      <c r="I283" s="6"/>
    </row>
    <row r="284" spans="1:9" x14ac:dyDescent="0.25">
      <c r="A284" s="2"/>
      <c r="B284" s="2" t="s">
        <v>6</v>
      </c>
      <c r="C284" s="2" t="s">
        <v>485</v>
      </c>
      <c r="D284" s="6">
        <v>509</v>
      </c>
      <c r="E284" s="4">
        <f>D284*100</f>
        <v>50900</v>
      </c>
      <c r="F284" s="22">
        <f>SUM(E284/$F$3)</f>
        <v>217.52136752136752</v>
      </c>
      <c r="G284" s="2"/>
      <c r="H284" s="2"/>
      <c r="I284" s="6"/>
    </row>
    <row r="285" spans="1:9" x14ac:dyDescent="0.25">
      <c r="A285" s="2"/>
      <c r="B285" s="2" t="s">
        <v>6</v>
      </c>
      <c r="C285" s="2" t="s">
        <v>486</v>
      </c>
      <c r="D285" s="6">
        <v>509</v>
      </c>
      <c r="E285" s="4">
        <f>D285*100</f>
        <v>50900</v>
      </c>
      <c r="F285" s="22">
        <f>SUM(E285/$F$3)</f>
        <v>217.52136752136752</v>
      </c>
      <c r="G285" s="2"/>
      <c r="H285" s="2"/>
      <c r="I285" s="6"/>
    </row>
    <row r="286" spans="1:9" x14ac:dyDescent="0.25">
      <c r="A286" s="2"/>
      <c r="B286" s="2" t="s">
        <v>334</v>
      </c>
      <c r="C286" s="2" t="s">
        <v>174</v>
      </c>
      <c r="D286" s="6">
        <v>511</v>
      </c>
      <c r="E286" s="4">
        <f>D286*100</f>
        <v>51100</v>
      </c>
      <c r="F286" s="22">
        <f>SUM(E286/$F$3)</f>
        <v>218.37606837606839</v>
      </c>
      <c r="G286" s="2"/>
      <c r="H286" s="2"/>
      <c r="I286" s="6"/>
    </row>
    <row r="287" spans="1:9" x14ac:dyDescent="0.25">
      <c r="A287" s="2"/>
      <c r="B287" s="2" t="s">
        <v>6</v>
      </c>
      <c r="C287" s="2" t="s">
        <v>482</v>
      </c>
      <c r="D287" s="6">
        <v>511</v>
      </c>
      <c r="E287" s="4">
        <f>D287*100</f>
        <v>51100</v>
      </c>
      <c r="F287" s="22">
        <f>SUM(E287/$F$3)</f>
        <v>218.37606837606839</v>
      </c>
      <c r="G287" s="2"/>
      <c r="H287" s="2"/>
      <c r="I287" s="6"/>
    </row>
    <row r="288" spans="1:9" x14ac:dyDescent="0.25">
      <c r="A288" s="2"/>
      <c r="B288" s="2" t="s">
        <v>334</v>
      </c>
      <c r="C288" s="2" t="s">
        <v>173</v>
      </c>
      <c r="D288" s="6">
        <v>512</v>
      </c>
      <c r="E288" s="4">
        <f>D288*100</f>
        <v>51200</v>
      </c>
      <c r="F288" s="22">
        <f>SUM(E288/$F$3)</f>
        <v>218.80341880341879</v>
      </c>
      <c r="G288" s="2"/>
      <c r="H288" s="2"/>
      <c r="I288" s="6"/>
    </row>
    <row r="289" spans="1:9" x14ac:dyDescent="0.25">
      <c r="A289" s="2"/>
      <c r="B289" s="2" t="s">
        <v>6</v>
      </c>
      <c r="C289" s="2" t="s">
        <v>480</v>
      </c>
      <c r="D289" s="6">
        <v>512</v>
      </c>
      <c r="E289" s="4">
        <f>D289*100</f>
        <v>51200</v>
      </c>
      <c r="F289" s="22">
        <f>SUM(E289/$F$3)</f>
        <v>218.80341880341879</v>
      </c>
      <c r="G289" s="2"/>
      <c r="H289" s="2"/>
      <c r="I289" s="6"/>
    </row>
    <row r="290" spans="1:9" x14ac:dyDescent="0.25">
      <c r="A290" s="2"/>
      <c r="B290" s="2" t="s">
        <v>6</v>
      </c>
      <c r="C290" s="2" t="s">
        <v>481</v>
      </c>
      <c r="D290" s="6">
        <v>512</v>
      </c>
      <c r="E290" s="4">
        <f>D290*100</f>
        <v>51200</v>
      </c>
      <c r="F290" s="22">
        <f>SUM(E290/$F$3)</f>
        <v>218.80341880341879</v>
      </c>
      <c r="G290" s="2"/>
      <c r="H290" s="2"/>
      <c r="I290" s="6"/>
    </row>
    <row r="291" spans="1:9" x14ac:dyDescent="0.25">
      <c r="A291" s="2"/>
      <c r="B291" s="2" t="s">
        <v>334</v>
      </c>
      <c r="C291" s="2" t="s">
        <v>239</v>
      </c>
      <c r="D291" s="6">
        <v>513</v>
      </c>
      <c r="E291" s="4">
        <f>D291*100</f>
        <v>51300</v>
      </c>
      <c r="F291" s="22">
        <f>SUM(E291/$F$3)</f>
        <v>219.23076923076923</v>
      </c>
      <c r="G291" s="2"/>
      <c r="H291" s="2"/>
      <c r="I291" s="6"/>
    </row>
    <row r="292" spans="1:9" x14ac:dyDescent="0.25">
      <c r="A292" s="2"/>
      <c r="B292" s="2" t="s">
        <v>6</v>
      </c>
      <c r="C292" s="2" t="s">
        <v>479</v>
      </c>
      <c r="D292" s="6">
        <v>514</v>
      </c>
      <c r="E292" s="4">
        <f>D292*100</f>
        <v>51400</v>
      </c>
      <c r="F292" s="22">
        <f>SUM(E292/$F$3)</f>
        <v>219.65811965811966</v>
      </c>
      <c r="G292" s="2"/>
      <c r="H292" s="2"/>
      <c r="I292" s="6"/>
    </row>
    <row r="293" spans="1:9" x14ac:dyDescent="0.25">
      <c r="A293" s="2"/>
      <c r="B293" s="2" t="s">
        <v>334</v>
      </c>
      <c r="C293" s="2" t="s">
        <v>172</v>
      </c>
      <c r="D293" s="6">
        <v>515</v>
      </c>
      <c r="E293" s="4">
        <f>D293*100</f>
        <v>51500</v>
      </c>
      <c r="F293" s="22">
        <f>SUM(E293/$F$3)</f>
        <v>220.08547008547009</v>
      </c>
      <c r="G293" s="2"/>
      <c r="H293" s="2"/>
      <c r="I293" s="6"/>
    </row>
    <row r="294" spans="1:9" x14ac:dyDescent="0.25">
      <c r="A294" s="2"/>
      <c r="B294" s="2" t="s">
        <v>334</v>
      </c>
      <c r="C294" s="2" t="s">
        <v>238</v>
      </c>
      <c r="D294" s="6">
        <v>515</v>
      </c>
      <c r="E294" s="4">
        <f>D294*100</f>
        <v>51500</v>
      </c>
      <c r="F294" s="22">
        <f>SUM(E294/$F$3)</f>
        <v>220.08547008547009</v>
      </c>
      <c r="G294" s="2"/>
      <c r="H294" s="2"/>
      <c r="I294" s="6"/>
    </row>
    <row r="295" spans="1:9" x14ac:dyDescent="0.25">
      <c r="A295" s="2"/>
      <c r="B295" s="2" t="s">
        <v>6</v>
      </c>
      <c r="C295" s="2" t="s">
        <v>478</v>
      </c>
      <c r="D295" s="6">
        <v>515</v>
      </c>
      <c r="E295" s="4">
        <f>D295*100</f>
        <v>51500</v>
      </c>
      <c r="F295" s="22">
        <f>SUM(E295/$F$3)</f>
        <v>220.08547008547009</v>
      </c>
      <c r="G295" s="2"/>
      <c r="H295" s="2"/>
      <c r="I295" s="6"/>
    </row>
    <row r="296" spans="1:9" x14ac:dyDescent="0.25">
      <c r="A296" s="2"/>
      <c r="B296" s="2" t="s">
        <v>334</v>
      </c>
      <c r="C296" s="2" t="s">
        <v>171</v>
      </c>
      <c r="D296" s="6">
        <v>516</v>
      </c>
      <c r="E296" s="4">
        <f>D296*100</f>
        <v>51600</v>
      </c>
      <c r="F296" s="22">
        <f>SUM(E296/$F$3)</f>
        <v>220.51282051282053</v>
      </c>
      <c r="G296" s="2"/>
      <c r="H296" s="2"/>
      <c r="I296" s="6"/>
    </row>
    <row r="297" spans="1:9" x14ac:dyDescent="0.25">
      <c r="A297" s="2"/>
      <c r="B297" s="2" t="s">
        <v>334</v>
      </c>
      <c r="C297" s="2" t="s">
        <v>170</v>
      </c>
      <c r="D297" s="6">
        <v>517</v>
      </c>
      <c r="E297" s="4">
        <f>D297*100</f>
        <v>51700</v>
      </c>
      <c r="F297" s="22">
        <f>SUM(E297/$F$3)</f>
        <v>220.94017094017093</v>
      </c>
      <c r="G297" s="2"/>
      <c r="H297" s="2"/>
      <c r="I297" s="6"/>
    </row>
    <row r="298" spans="1:9" x14ac:dyDescent="0.25">
      <c r="A298" s="2"/>
      <c r="B298" s="2" t="s">
        <v>6</v>
      </c>
      <c r="C298" s="2" t="s">
        <v>477</v>
      </c>
      <c r="D298" s="6">
        <v>517</v>
      </c>
      <c r="E298" s="4">
        <f>D298*100</f>
        <v>51700</v>
      </c>
      <c r="F298" s="22">
        <f>SUM(E298/$F$3)</f>
        <v>220.94017094017093</v>
      </c>
      <c r="G298" s="2"/>
      <c r="H298" s="2"/>
      <c r="I298" s="6"/>
    </row>
    <row r="299" spans="1:9" x14ac:dyDescent="0.25">
      <c r="A299" s="2"/>
      <c r="B299" s="2" t="s">
        <v>334</v>
      </c>
      <c r="C299" s="2" t="s">
        <v>237</v>
      </c>
      <c r="D299" s="6">
        <v>518</v>
      </c>
      <c r="E299" s="4">
        <f>D299*100</f>
        <v>51800</v>
      </c>
      <c r="F299" s="22">
        <f>SUM(E299/$F$3)</f>
        <v>221.36752136752136</v>
      </c>
      <c r="G299" s="2"/>
      <c r="H299" s="2"/>
      <c r="I299" s="6"/>
    </row>
    <row r="300" spans="1:9" x14ac:dyDescent="0.25">
      <c r="A300" s="2"/>
      <c r="B300" s="2" t="s">
        <v>6</v>
      </c>
      <c r="C300" s="2" t="s">
        <v>476</v>
      </c>
      <c r="D300" s="6">
        <v>518</v>
      </c>
      <c r="E300" s="4">
        <f>D300*100</f>
        <v>51800</v>
      </c>
      <c r="F300" s="22">
        <f>SUM(E300/$F$3)</f>
        <v>221.36752136752136</v>
      </c>
      <c r="G300" s="2"/>
      <c r="H300" s="2"/>
      <c r="I300" s="6"/>
    </row>
    <row r="301" spans="1:9" x14ac:dyDescent="0.25">
      <c r="A301" s="2"/>
      <c r="B301" s="2" t="s">
        <v>334</v>
      </c>
      <c r="C301" s="2" t="s">
        <v>169</v>
      </c>
      <c r="D301" s="6">
        <v>519</v>
      </c>
      <c r="E301" s="4">
        <f>D301*100</f>
        <v>51900</v>
      </c>
      <c r="F301" s="22">
        <f>SUM(E301/$F$3)</f>
        <v>221.7948717948718</v>
      </c>
      <c r="G301" s="2"/>
      <c r="H301" s="2"/>
      <c r="I301" s="6"/>
    </row>
    <row r="302" spans="1:9" x14ac:dyDescent="0.25">
      <c r="A302" s="2"/>
      <c r="B302" s="2" t="s">
        <v>6</v>
      </c>
      <c r="C302" s="2" t="s">
        <v>475</v>
      </c>
      <c r="D302" s="6">
        <v>519</v>
      </c>
      <c r="E302" s="4">
        <f>D302*100</f>
        <v>51900</v>
      </c>
      <c r="F302" s="22">
        <f>SUM(E302/$F$3)</f>
        <v>221.7948717948718</v>
      </c>
      <c r="G302" s="2"/>
      <c r="H302" s="2"/>
      <c r="I302" s="6"/>
    </row>
    <row r="303" spans="1:9" x14ac:dyDescent="0.25">
      <c r="A303" s="2"/>
      <c r="B303" s="2" t="s">
        <v>334</v>
      </c>
      <c r="C303" s="2" t="s">
        <v>168</v>
      </c>
      <c r="D303" s="6">
        <v>522</v>
      </c>
      <c r="E303" s="4">
        <f>D303*100</f>
        <v>52200</v>
      </c>
      <c r="F303" s="22">
        <f>SUM(E303/$F$3)</f>
        <v>223.07692307692307</v>
      </c>
      <c r="G303" s="2"/>
      <c r="H303" s="2"/>
      <c r="I303" s="6"/>
    </row>
    <row r="304" spans="1:9" x14ac:dyDescent="0.25">
      <c r="A304" s="2"/>
      <c r="B304" s="2" t="s">
        <v>6</v>
      </c>
      <c r="C304" s="2" t="s">
        <v>473</v>
      </c>
      <c r="D304" s="6">
        <v>522</v>
      </c>
      <c r="E304" s="4">
        <f>D304*100</f>
        <v>52200</v>
      </c>
      <c r="F304" s="22">
        <f>SUM(E304/$F$3)</f>
        <v>223.07692307692307</v>
      </c>
      <c r="G304" s="2"/>
      <c r="H304" s="2"/>
      <c r="I304" s="6"/>
    </row>
    <row r="305" spans="1:9" x14ac:dyDescent="0.25">
      <c r="A305" s="2"/>
      <c r="B305" s="2" t="s">
        <v>6</v>
      </c>
      <c r="C305" s="2" t="s">
        <v>474</v>
      </c>
      <c r="D305" s="6">
        <v>522</v>
      </c>
      <c r="E305" s="4">
        <f>D305*100</f>
        <v>52200</v>
      </c>
      <c r="F305" s="22">
        <f>SUM(E305/$F$3)</f>
        <v>223.07692307692307</v>
      </c>
      <c r="G305" s="2"/>
      <c r="H305" s="2"/>
      <c r="I305" s="6"/>
    </row>
    <row r="306" spans="1:9" x14ac:dyDescent="0.25">
      <c r="A306" s="2"/>
      <c r="B306" s="2" t="s">
        <v>334</v>
      </c>
      <c r="C306" s="2" t="s">
        <v>167</v>
      </c>
      <c r="D306" s="6">
        <v>523</v>
      </c>
      <c r="E306" s="4">
        <f>D306*100</f>
        <v>52300</v>
      </c>
      <c r="F306" s="22">
        <f>SUM(E306/$F$3)</f>
        <v>223.5042735042735</v>
      </c>
      <c r="G306" s="2"/>
      <c r="H306" s="2"/>
      <c r="I306" s="6"/>
    </row>
    <row r="307" spans="1:9" x14ac:dyDescent="0.25">
      <c r="A307" s="2"/>
      <c r="B307" s="2" t="s">
        <v>334</v>
      </c>
      <c r="C307" s="2" t="s">
        <v>166</v>
      </c>
      <c r="D307" s="6">
        <v>524</v>
      </c>
      <c r="E307" s="4">
        <f>D307*100</f>
        <v>52400</v>
      </c>
      <c r="F307" s="22">
        <f>SUM(E307/$F$3)</f>
        <v>223.93162393162393</v>
      </c>
      <c r="G307" s="2"/>
      <c r="H307" s="2"/>
      <c r="I307" s="6"/>
    </row>
    <row r="308" spans="1:9" x14ac:dyDescent="0.25">
      <c r="A308" s="2"/>
      <c r="B308" s="2" t="s">
        <v>334</v>
      </c>
      <c r="C308" s="2" t="s">
        <v>236</v>
      </c>
      <c r="D308" s="6">
        <v>524</v>
      </c>
      <c r="E308" s="4">
        <f>D308*100</f>
        <v>52400</v>
      </c>
      <c r="F308" s="22">
        <f>SUM(E308/$F$3)</f>
        <v>223.93162393162393</v>
      </c>
      <c r="G308" s="2"/>
      <c r="H308" s="2"/>
      <c r="I308" s="6"/>
    </row>
    <row r="309" spans="1:9" x14ac:dyDescent="0.25">
      <c r="A309" s="2"/>
      <c r="B309" s="2" t="s">
        <v>334</v>
      </c>
      <c r="C309" s="2" t="s">
        <v>165</v>
      </c>
      <c r="D309" s="6">
        <v>525</v>
      </c>
      <c r="E309" s="4">
        <f>D309*100</f>
        <v>52500</v>
      </c>
      <c r="F309" s="22">
        <f>SUM(E309/$F$3)</f>
        <v>224.35897435897436</v>
      </c>
      <c r="G309" s="2"/>
      <c r="H309" s="2"/>
      <c r="I309" s="6"/>
    </row>
    <row r="310" spans="1:9" x14ac:dyDescent="0.25">
      <c r="A310" s="2"/>
      <c r="B310" s="2" t="s">
        <v>6</v>
      </c>
      <c r="C310" s="2" t="s">
        <v>470</v>
      </c>
      <c r="D310" s="6">
        <v>525</v>
      </c>
      <c r="E310" s="4">
        <f>D310*100</f>
        <v>52500</v>
      </c>
      <c r="F310" s="22">
        <f>SUM(E310/$F$3)</f>
        <v>224.35897435897436</v>
      </c>
      <c r="G310" s="2"/>
      <c r="H310" s="2"/>
      <c r="I310" s="6"/>
    </row>
    <row r="311" spans="1:9" x14ac:dyDescent="0.25">
      <c r="A311" s="2"/>
      <c r="B311" s="2" t="s">
        <v>6</v>
      </c>
      <c r="C311" s="2" t="s">
        <v>471</v>
      </c>
      <c r="D311" s="6">
        <v>525</v>
      </c>
      <c r="E311" s="4">
        <f>D311*100</f>
        <v>52500</v>
      </c>
      <c r="F311" s="22">
        <f>SUM(E311/$F$3)</f>
        <v>224.35897435897436</v>
      </c>
      <c r="G311" s="2"/>
      <c r="H311" s="2"/>
      <c r="I311" s="6"/>
    </row>
    <row r="312" spans="1:9" x14ac:dyDescent="0.25">
      <c r="A312" s="2"/>
      <c r="B312" s="2" t="s">
        <v>6</v>
      </c>
      <c r="C312" s="2" t="s">
        <v>472</v>
      </c>
      <c r="D312" s="6">
        <v>525</v>
      </c>
      <c r="E312" s="4">
        <f>D312*100</f>
        <v>52500</v>
      </c>
      <c r="F312" s="22">
        <f>SUM(E312/$F$3)</f>
        <v>224.35897435897436</v>
      </c>
      <c r="G312" s="2"/>
      <c r="H312" s="2"/>
      <c r="I312" s="6"/>
    </row>
    <row r="313" spans="1:9" x14ac:dyDescent="0.25">
      <c r="A313" s="2"/>
      <c r="B313" s="2" t="s">
        <v>334</v>
      </c>
      <c r="C313" s="2" t="s">
        <v>164</v>
      </c>
      <c r="D313" s="6">
        <v>526</v>
      </c>
      <c r="E313" s="4">
        <f>D313*100</f>
        <v>52600</v>
      </c>
      <c r="F313" s="22">
        <f>SUM(E313/$F$3)</f>
        <v>224.7863247863248</v>
      </c>
      <c r="G313" s="2"/>
      <c r="H313" s="2"/>
      <c r="I313" s="6"/>
    </row>
    <row r="314" spans="1:9" x14ac:dyDescent="0.25">
      <c r="A314" s="2"/>
      <c r="B314" s="2" t="s">
        <v>6</v>
      </c>
      <c r="C314" s="2" t="s">
        <v>469</v>
      </c>
      <c r="D314" s="6">
        <v>526</v>
      </c>
      <c r="E314" s="4">
        <f>D314*100</f>
        <v>52600</v>
      </c>
      <c r="F314" s="22">
        <f>SUM(E314/$F$3)</f>
        <v>224.7863247863248</v>
      </c>
      <c r="G314" s="2"/>
      <c r="H314" s="2"/>
      <c r="I314" s="6"/>
    </row>
    <row r="315" spans="1:9" x14ac:dyDescent="0.25">
      <c r="A315" s="2"/>
      <c r="B315" s="2" t="s">
        <v>334</v>
      </c>
      <c r="C315" s="2" t="s">
        <v>235</v>
      </c>
      <c r="D315" s="6">
        <v>528</v>
      </c>
      <c r="E315" s="4">
        <f>D315*100</f>
        <v>52800</v>
      </c>
      <c r="F315" s="22">
        <f>SUM(E315/$F$3)</f>
        <v>225.64102564102564</v>
      </c>
      <c r="G315" s="2"/>
      <c r="H315" s="2"/>
      <c r="I315" s="6"/>
    </row>
    <row r="316" spans="1:9" x14ac:dyDescent="0.25">
      <c r="A316" s="2"/>
      <c r="B316" s="2" t="s">
        <v>6</v>
      </c>
      <c r="C316" s="2" t="s">
        <v>468</v>
      </c>
      <c r="D316" s="6">
        <v>528</v>
      </c>
      <c r="E316" s="4">
        <f>D316*100</f>
        <v>52800</v>
      </c>
      <c r="F316" s="22">
        <f>SUM(E316/$F$3)</f>
        <v>225.64102564102564</v>
      </c>
      <c r="G316" s="2"/>
      <c r="H316" s="2"/>
      <c r="I316" s="6"/>
    </row>
    <row r="317" spans="1:9" x14ac:dyDescent="0.25">
      <c r="A317" s="2"/>
      <c r="B317" s="2" t="s">
        <v>334</v>
      </c>
      <c r="C317" s="2" t="s">
        <v>234</v>
      </c>
      <c r="D317" s="6">
        <v>529</v>
      </c>
      <c r="E317" s="4">
        <f>D317*100</f>
        <v>52900</v>
      </c>
      <c r="F317" s="22">
        <f>SUM(E317/$F$3)</f>
        <v>226.06837606837607</v>
      </c>
      <c r="G317" s="2"/>
      <c r="H317" s="2"/>
      <c r="I317" s="6"/>
    </row>
    <row r="318" spans="1:9" x14ac:dyDescent="0.25">
      <c r="A318" s="2"/>
      <c r="B318" s="2" t="s">
        <v>6</v>
      </c>
      <c r="C318" s="2" t="s">
        <v>465</v>
      </c>
      <c r="D318" s="6">
        <v>529</v>
      </c>
      <c r="E318" s="4">
        <f>D318*100</f>
        <v>52900</v>
      </c>
      <c r="F318" s="22">
        <f>SUM(E318/$F$3)</f>
        <v>226.06837606837607</v>
      </c>
      <c r="G318" s="2"/>
      <c r="H318" s="2"/>
      <c r="I318" s="6"/>
    </row>
    <row r="319" spans="1:9" x14ac:dyDescent="0.25">
      <c r="A319" s="2"/>
      <c r="B319" s="2" t="s">
        <v>6</v>
      </c>
      <c r="C319" s="2" t="s">
        <v>466</v>
      </c>
      <c r="D319" s="6">
        <v>529</v>
      </c>
      <c r="E319" s="4">
        <f>D319*100</f>
        <v>52900</v>
      </c>
      <c r="F319" s="22">
        <f>SUM(E319/$F$3)</f>
        <v>226.06837606837607</v>
      </c>
      <c r="G319" s="2"/>
      <c r="H319" s="2"/>
      <c r="I319" s="6"/>
    </row>
    <row r="320" spans="1:9" x14ac:dyDescent="0.25">
      <c r="A320" s="2"/>
      <c r="B320" s="2" t="s">
        <v>6</v>
      </c>
      <c r="C320" s="2" t="s">
        <v>467</v>
      </c>
      <c r="D320" s="6">
        <v>529</v>
      </c>
      <c r="E320" s="4">
        <f>D320*100</f>
        <v>52900</v>
      </c>
      <c r="F320" s="22">
        <f>SUM(E320/$F$3)</f>
        <v>226.06837606837607</v>
      </c>
      <c r="G320" s="2"/>
      <c r="H320" s="2"/>
      <c r="I320" s="6"/>
    </row>
    <row r="321" spans="1:9" x14ac:dyDescent="0.25">
      <c r="A321" s="2"/>
      <c r="B321" s="2" t="s">
        <v>334</v>
      </c>
      <c r="C321" s="2" t="s">
        <v>233</v>
      </c>
      <c r="D321" s="6">
        <v>530</v>
      </c>
      <c r="E321" s="4">
        <f>D321*100</f>
        <v>53000</v>
      </c>
      <c r="F321" s="22">
        <f>SUM(E321/$F$3)</f>
        <v>226.4957264957265</v>
      </c>
      <c r="G321" s="2"/>
      <c r="H321" s="2"/>
      <c r="I321" s="6"/>
    </row>
    <row r="322" spans="1:9" x14ac:dyDescent="0.25">
      <c r="A322" s="2"/>
      <c r="B322" s="2" t="s">
        <v>334</v>
      </c>
      <c r="C322" s="2" t="s">
        <v>232</v>
      </c>
      <c r="D322" s="6">
        <v>531</v>
      </c>
      <c r="E322" s="4">
        <f>D322*100</f>
        <v>53100</v>
      </c>
      <c r="F322" s="22">
        <f>SUM(E322/$F$3)</f>
        <v>226.92307692307693</v>
      </c>
      <c r="G322" s="2"/>
      <c r="H322" s="2"/>
      <c r="I322" s="6"/>
    </row>
    <row r="323" spans="1:9" x14ac:dyDescent="0.25">
      <c r="A323" s="2"/>
      <c r="B323" s="2" t="s">
        <v>6</v>
      </c>
      <c r="C323" s="2" t="s">
        <v>464</v>
      </c>
      <c r="D323" s="6">
        <v>532</v>
      </c>
      <c r="E323" s="4">
        <f>D323*100</f>
        <v>53200</v>
      </c>
      <c r="F323" s="22">
        <f>SUM(E323/$F$3)</f>
        <v>227.35042735042734</v>
      </c>
      <c r="G323" s="2"/>
      <c r="H323" s="2"/>
      <c r="I323" s="6"/>
    </row>
    <row r="324" spans="1:9" x14ac:dyDescent="0.25">
      <c r="A324" s="2"/>
      <c r="B324" s="2" t="s">
        <v>334</v>
      </c>
      <c r="C324" s="2" t="s">
        <v>162</v>
      </c>
      <c r="D324" s="6">
        <v>533</v>
      </c>
      <c r="E324" s="4">
        <f>D324*100</f>
        <v>53300</v>
      </c>
      <c r="F324" s="22">
        <f>SUM(E324/$F$3)</f>
        <v>227.77777777777777</v>
      </c>
      <c r="G324" s="2"/>
      <c r="H324" s="2"/>
      <c r="I324" s="6"/>
    </row>
    <row r="325" spans="1:9" x14ac:dyDescent="0.25">
      <c r="A325" s="2"/>
      <c r="B325" s="2" t="s">
        <v>334</v>
      </c>
      <c r="C325" s="2" t="s">
        <v>231</v>
      </c>
      <c r="D325" s="6">
        <v>535</v>
      </c>
      <c r="E325" s="4">
        <f>D325*100</f>
        <v>53500</v>
      </c>
      <c r="F325" s="22">
        <f>SUM(E325/$F$3)</f>
        <v>228.63247863247864</v>
      </c>
      <c r="G325" s="2"/>
      <c r="H325" s="2"/>
      <c r="I325" s="6"/>
    </row>
    <row r="326" spans="1:9" x14ac:dyDescent="0.25">
      <c r="A326" s="2"/>
      <c r="B326" s="2" t="s">
        <v>6</v>
      </c>
      <c r="C326" s="2" t="s">
        <v>463</v>
      </c>
      <c r="D326" s="6">
        <v>535</v>
      </c>
      <c r="E326" s="4">
        <f>D326*100</f>
        <v>53500</v>
      </c>
      <c r="F326" s="22">
        <f>SUM(E326/$F$3)</f>
        <v>228.63247863247864</v>
      </c>
      <c r="G326" s="2"/>
      <c r="H326" s="2"/>
      <c r="I326" s="6"/>
    </row>
    <row r="327" spans="1:9" x14ac:dyDescent="0.25">
      <c r="A327" s="2"/>
      <c r="B327" s="2" t="s">
        <v>334</v>
      </c>
      <c r="C327" s="2" t="s">
        <v>159</v>
      </c>
      <c r="D327" s="6">
        <v>537</v>
      </c>
      <c r="E327" s="4">
        <f>D327*100</f>
        <v>53700</v>
      </c>
      <c r="F327" s="22">
        <f>SUM(E327/$F$3)</f>
        <v>229.48717948717947</v>
      </c>
      <c r="G327" s="2"/>
      <c r="H327" s="2"/>
      <c r="I327" s="6"/>
    </row>
    <row r="328" spans="1:9" x14ac:dyDescent="0.25">
      <c r="A328" s="2"/>
      <c r="B328" s="2" t="s">
        <v>334</v>
      </c>
      <c r="C328" s="2" t="s">
        <v>160</v>
      </c>
      <c r="D328" s="6">
        <v>537</v>
      </c>
      <c r="E328" s="4">
        <f>D328*100</f>
        <v>53700</v>
      </c>
      <c r="F328" s="22">
        <f>SUM(E328/$F$3)</f>
        <v>229.48717948717947</v>
      </c>
      <c r="G328" s="2"/>
      <c r="H328" s="2"/>
      <c r="I328" s="6"/>
    </row>
    <row r="329" spans="1:9" x14ac:dyDescent="0.25">
      <c r="A329" s="2"/>
      <c r="B329" s="2" t="s">
        <v>334</v>
      </c>
      <c r="C329" s="2" t="s">
        <v>161</v>
      </c>
      <c r="D329" s="6">
        <v>537</v>
      </c>
      <c r="E329" s="4">
        <f>D329*100</f>
        <v>53700</v>
      </c>
      <c r="F329" s="22">
        <f>SUM(E329/$F$3)</f>
        <v>229.48717948717947</v>
      </c>
      <c r="G329" s="2"/>
      <c r="H329" s="2"/>
      <c r="I329" s="6"/>
    </row>
    <row r="330" spans="1:9" x14ac:dyDescent="0.25">
      <c r="A330" s="2"/>
      <c r="B330" s="2" t="s">
        <v>6</v>
      </c>
      <c r="C330" s="2" t="s">
        <v>462</v>
      </c>
      <c r="D330" s="6">
        <v>538</v>
      </c>
      <c r="E330" s="4">
        <f>D330*100</f>
        <v>53800</v>
      </c>
      <c r="F330" s="22">
        <f>SUM(E330/$F$3)</f>
        <v>229.91452991452991</v>
      </c>
      <c r="G330" s="2"/>
      <c r="H330" s="2"/>
      <c r="I330" s="6"/>
    </row>
    <row r="331" spans="1:9" x14ac:dyDescent="0.25">
      <c r="A331" s="2"/>
      <c r="B331" s="2" t="s">
        <v>334</v>
      </c>
      <c r="C331" s="2" t="s">
        <v>157</v>
      </c>
      <c r="D331" s="6">
        <v>541</v>
      </c>
      <c r="E331" s="4">
        <f>D331*100</f>
        <v>54100</v>
      </c>
      <c r="F331" s="22">
        <f>SUM(E331/$F$3)</f>
        <v>231.19658119658121</v>
      </c>
      <c r="G331" s="2"/>
      <c r="H331" s="2"/>
      <c r="I331" s="6"/>
    </row>
    <row r="332" spans="1:9" x14ac:dyDescent="0.25">
      <c r="A332" s="2"/>
      <c r="B332" s="2" t="s">
        <v>334</v>
      </c>
      <c r="C332" s="2" t="s">
        <v>158</v>
      </c>
      <c r="D332" s="6">
        <v>541</v>
      </c>
      <c r="E332" s="4">
        <f>D332*100</f>
        <v>54100</v>
      </c>
      <c r="F332" s="22">
        <f>SUM(E332/$F$3)</f>
        <v>231.19658119658121</v>
      </c>
      <c r="G332" s="2"/>
      <c r="H332" s="2"/>
      <c r="I332" s="6"/>
    </row>
    <row r="333" spans="1:9" x14ac:dyDescent="0.25">
      <c r="A333" s="2"/>
      <c r="B333" s="2" t="s">
        <v>334</v>
      </c>
      <c r="C333" s="2" t="s">
        <v>230</v>
      </c>
      <c r="D333" s="6">
        <v>541</v>
      </c>
      <c r="E333" s="4">
        <f>D333*100</f>
        <v>54100</v>
      </c>
      <c r="F333" s="22">
        <f>SUM(E333/$F$3)</f>
        <v>231.19658119658121</v>
      </c>
      <c r="G333" s="2"/>
      <c r="H333" s="2"/>
      <c r="I333" s="6"/>
    </row>
    <row r="334" spans="1:9" x14ac:dyDescent="0.25">
      <c r="A334" s="2"/>
      <c r="B334" s="2" t="s">
        <v>6</v>
      </c>
      <c r="C334" s="2" t="s">
        <v>461</v>
      </c>
      <c r="D334" s="6">
        <v>542</v>
      </c>
      <c r="E334" s="4">
        <f>D334*100</f>
        <v>54200</v>
      </c>
      <c r="F334" s="22">
        <f>SUM(E334/$F$3)</f>
        <v>231.62393162393161</v>
      </c>
      <c r="G334" s="2"/>
      <c r="H334" s="2"/>
      <c r="I334" s="6"/>
    </row>
    <row r="335" spans="1:9" x14ac:dyDescent="0.25">
      <c r="A335" s="2"/>
      <c r="B335" s="2" t="s">
        <v>334</v>
      </c>
      <c r="C335" s="2" t="s">
        <v>229</v>
      </c>
      <c r="D335" s="6">
        <v>543</v>
      </c>
      <c r="E335" s="4">
        <f>D335*100</f>
        <v>54300</v>
      </c>
      <c r="F335" s="22">
        <f>SUM(E335/$F$3)</f>
        <v>232.05128205128204</v>
      </c>
      <c r="G335" s="2"/>
      <c r="H335" s="2"/>
      <c r="I335" s="6"/>
    </row>
    <row r="336" spans="1:9" x14ac:dyDescent="0.25">
      <c r="A336" s="2"/>
      <c r="B336" s="2" t="s">
        <v>6</v>
      </c>
      <c r="C336" s="2" t="s">
        <v>460</v>
      </c>
      <c r="D336" s="6">
        <v>544</v>
      </c>
      <c r="E336" s="4">
        <f>D336*100</f>
        <v>54400</v>
      </c>
      <c r="F336" s="22">
        <f>SUM(E336/$F$3)</f>
        <v>232.47863247863248</v>
      </c>
      <c r="G336" s="2"/>
      <c r="H336" s="2"/>
      <c r="I336" s="6"/>
    </row>
    <row r="337" spans="1:9" x14ac:dyDescent="0.25">
      <c r="A337" s="2"/>
      <c r="B337" s="2" t="s">
        <v>6</v>
      </c>
      <c r="C337" s="2" t="s">
        <v>458</v>
      </c>
      <c r="D337" s="6">
        <v>545</v>
      </c>
      <c r="E337" s="4">
        <f>D337*100</f>
        <v>54500</v>
      </c>
      <c r="F337" s="22">
        <f>SUM(E337/$F$3)</f>
        <v>232.90598290598291</v>
      </c>
      <c r="G337" s="2"/>
      <c r="H337" s="2"/>
      <c r="I337" s="6"/>
    </row>
    <row r="338" spans="1:9" x14ac:dyDescent="0.25">
      <c r="A338" s="2"/>
      <c r="B338" s="2" t="s">
        <v>6</v>
      </c>
      <c r="C338" s="2" t="s">
        <v>459</v>
      </c>
      <c r="D338" s="6">
        <v>545</v>
      </c>
      <c r="E338" s="4">
        <f>D338*100</f>
        <v>54500</v>
      </c>
      <c r="F338" s="22">
        <f>SUM(E338/$F$3)</f>
        <v>232.90598290598291</v>
      </c>
      <c r="G338" s="2"/>
      <c r="H338" s="2"/>
      <c r="I338" s="6"/>
    </row>
    <row r="339" spans="1:9" x14ac:dyDescent="0.25">
      <c r="A339" s="2"/>
      <c r="B339" s="2" t="s">
        <v>6</v>
      </c>
      <c r="C339" s="2" t="s">
        <v>457</v>
      </c>
      <c r="D339" s="6">
        <v>546</v>
      </c>
      <c r="E339" s="4">
        <f>D339*100</f>
        <v>54600</v>
      </c>
      <c r="F339" s="22">
        <f>SUM(E339/$F$3)</f>
        <v>233.33333333333334</v>
      </c>
      <c r="G339" s="2"/>
      <c r="H339" s="2"/>
      <c r="I339" s="6"/>
    </row>
    <row r="340" spans="1:9" x14ac:dyDescent="0.25">
      <c r="A340" s="2"/>
      <c r="B340" s="2" t="s">
        <v>334</v>
      </c>
      <c r="C340" s="2" t="s">
        <v>155</v>
      </c>
      <c r="D340" s="6">
        <v>549</v>
      </c>
      <c r="E340" s="4">
        <f>D340*100</f>
        <v>54900</v>
      </c>
      <c r="F340" s="22">
        <f>SUM(E340/$F$3)</f>
        <v>234.61538461538461</v>
      </c>
      <c r="G340" s="2"/>
      <c r="H340" s="2"/>
      <c r="I340" s="6"/>
    </row>
    <row r="341" spans="1:9" x14ac:dyDescent="0.25">
      <c r="A341" s="2"/>
      <c r="B341" s="2" t="s">
        <v>334</v>
      </c>
      <c r="C341" s="2" t="s">
        <v>156</v>
      </c>
      <c r="D341" s="6">
        <v>549</v>
      </c>
      <c r="E341" s="4">
        <f>D341*100</f>
        <v>54900</v>
      </c>
      <c r="F341" s="22">
        <f>SUM(E341/$F$3)</f>
        <v>234.61538461538461</v>
      </c>
      <c r="G341" s="2"/>
      <c r="H341" s="2"/>
      <c r="I341" s="6"/>
    </row>
    <row r="342" spans="1:9" x14ac:dyDescent="0.25">
      <c r="A342" s="2"/>
      <c r="B342" s="2" t="s">
        <v>334</v>
      </c>
      <c r="C342" s="2" t="s">
        <v>228</v>
      </c>
      <c r="D342" s="6">
        <v>549</v>
      </c>
      <c r="E342" s="4">
        <f>D342*100</f>
        <v>54900</v>
      </c>
      <c r="F342" s="22">
        <f>SUM(E342/$F$3)</f>
        <v>234.61538461538461</v>
      </c>
      <c r="G342" s="2"/>
      <c r="H342" s="2"/>
      <c r="I342" s="6"/>
    </row>
    <row r="343" spans="1:9" x14ac:dyDescent="0.25">
      <c r="A343" s="2"/>
      <c r="B343" s="2" t="s">
        <v>334</v>
      </c>
      <c r="C343" s="2" t="s">
        <v>154</v>
      </c>
      <c r="D343" s="6">
        <v>550</v>
      </c>
      <c r="E343" s="4">
        <f>D343*100</f>
        <v>55000</v>
      </c>
      <c r="F343" s="22">
        <f>SUM(E343/$F$3)</f>
        <v>235.04273504273505</v>
      </c>
      <c r="G343" s="2"/>
      <c r="H343" s="2"/>
      <c r="I343" s="6"/>
    </row>
    <row r="344" spans="1:9" x14ac:dyDescent="0.25">
      <c r="A344" s="2"/>
      <c r="B344" s="2" t="s">
        <v>6</v>
      </c>
      <c r="C344" s="2" t="s">
        <v>456</v>
      </c>
      <c r="D344" s="6">
        <v>551</v>
      </c>
      <c r="E344" s="4">
        <f>D344*100</f>
        <v>55100</v>
      </c>
      <c r="F344" s="22">
        <f>SUM(E344/$F$3)</f>
        <v>235.47008547008548</v>
      </c>
      <c r="G344" s="2"/>
      <c r="H344" s="2"/>
      <c r="I344" s="6"/>
    </row>
    <row r="345" spans="1:9" x14ac:dyDescent="0.25">
      <c r="A345" s="2"/>
      <c r="B345" s="2" t="s">
        <v>334</v>
      </c>
      <c r="C345" s="2" t="s">
        <v>152</v>
      </c>
      <c r="D345" s="6">
        <v>552</v>
      </c>
      <c r="E345" s="4">
        <f>D345*100</f>
        <v>55200</v>
      </c>
      <c r="F345" s="22">
        <f>SUM(E345/$F$3)</f>
        <v>235.89743589743588</v>
      </c>
      <c r="G345" s="2"/>
      <c r="H345" s="2"/>
      <c r="I345" s="6"/>
    </row>
    <row r="346" spans="1:9" x14ac:dyDescent="0.25">
      <c r="A346" s="2"/>
      <c r="B346" s="2" t="s">
        <v>6</v>
      </c>
      <c r="C346" s="2" t="s">
        <v>454</v>
      </c>
      <c r="D346" s="6">
        <v>552</v>
      </c>
      <c r="E346" s="4">
        <f>D346*100</f>
        <v>55200</v>
      </c>
      <c r="F346" s="22">
        <f>SUM(E346/$F$3)</f>
        <v>235.89743589743588</v>
      </c>
      <c r="G346" s="2"/>
      <c r="H346" s="2"/>
      <c r="I346" s="6"/>
    </row>
    <row r="347" spans="1:9" x14ac:dyDescent="0.25">
      <c r="A347" s="2"/>
      <c r="B347" s="2" t="s">
        <v>6</v>
      </c>
      <c r="C347" s="2" t="s">
        <v>455</v>
      </c>
      <c r="D347" s="6">
        <v>552</v>
      </c>
      <c r="E347" s="4">
        <f>D347*100</f>
        <v>55200</v>
      </c>
      <c r="F347" s="22">
        <f>SUM(E347/$F$3)</f>
        <v>235.89743589743588</v>
      </c>
      <c r="G347" s="2"/>
      <c r="H347" s="2"/>
      <c r="I347" s="6"/>
    </row>
    <row r="348" spans="1:9" x14ac:dyDescent="0.25">
      <c r="A348" s="2"/>
      <c r="B348" s="2" t="s">
        <v>334</v>
      </c>
      <c r="C348" s="2" t="s">
        <v>151</v>
      </c>
      <c r="D348" s="6">
        <v>553</v>
      </c>
      <c r="E348" s="4">
        <f>D348*100</f>
        <v>55300</v>
      </c>
      <c r="F348" s="22">
        <f>SUM(E348/$F$3)</f>
        <v>236.32478632478632</v>
      </c>
      <c r="G348" s="2"/>
      <c r="H348" s="2"/>
      <c r="I348" s="6"/>
    </row>
    <row r="349" spans="1:9" x14ac:dyDescent="0.25">
      <c r="A349" s="2"/>
      <c r="B349" s="2" t="s">
        <v>6</v>
      </c>
      <c r="C349" s="2" t="s">
        <v>451</v>
      </c>
      <c r="D349" s="6">
        <v>553</v>
      </c>
      <c r="E349" s="4">
        <f>D349*100</f>
        <v>55300</v>
      </c>
      <c r="F349" s="22">
        <f>SUM(E349/$F$3)</f>
        <v>236.32478632478632</v>
      </c>
      <c r="G349" s="2"/>
      <c r="H349" s="2"/>
      <c r="I349" s="6"/>
    </row>
    <row r="350" spans="1:9" x14ac:dyDescent="0.25">
      <c r="A350" s="2"/>
      <c r="B350" s="2" t="s">
        <v>6</v>
      </c>
      <c r="C350" s="2" t="s">
        <v>452</v>
      </c>
      <c r="D350" s="6">
        <v>553</v>
      </c>
      <c r="E350" s="4">
        <f>D350*100</f>
        <v>55300</v>
      </c>
      <c r="F350" s="22">
        <f>SUM(E350/$F$3)</f>
        <v>236.32478632478632</v>
      </c>
      <c r="G350" s="2"/>
      <c r="H350" s="2"/>
      <c r="I350" s="6"/>
    </row>
    <row r="351" spans="1:9" x14ac:dyDescent="0.25">
      <c r="A351" s="2"/>
      <c r="B351" s="2" t="s">
        <v>6</v>
      </c>
      <c r="C351" s="2" t="s">
        <v>453</v>
      </c>
      <c r="D351" s="6">
        <v>553</v>
      </c>
      <c r="E351" s="4">
        <f>D351*100</f>
        <v>55300</v>
      </c>
      <c r="F351" s="22">
        <f>SUM(E351/$F$3)</f>
        <v>236.32478632478632</v>
      </c>
      <c r="G351" s="2"/>
      <c r="H351" s="2"/>
      <c r="I351" s="6"/>
    </row>
    <row r="352" spans="1:9" x14ac:dyDescent="0.25">
      <c r="A352" s="2"/>
      <c r="B352" s="2" t="s">
        <v>334</v>
      </c>
      <c r="C352" s="2" t="s">
        <v>227</v>
      </c>
      <c r="D352" s="6">
        <v>554</v>
      </c>
      <c r="E352" s="4">
        <f>D352*100</f>
        <v>55400</v>
      </c>
      <c r="F352" s="22">
        <f>SUM(E352/$F$3)</f>
        <v>236.75213675213675</v>
      </c>
      <c r="G352" s="2"/>
      <c r="H352" s="2"/>
      <c r="I352" s="6"/>
    </row>
    <row r="353" spans="1:9" x14ac:dyDescent="0.25">
      <c r="A353" s="2"/>
      <c r="B353" s="2" t="s">
        <v>334</v>
      </c>
      <c r="C353" s="2" t="s">
        <v>150</v>
      </c>
      <c r="D353" s="6">
        <v>556</v>
      </c>
      <c r="E353" s="4">
        <f>D353*100</f>
        <v>55600</v>
      </c>
      <c r="F353" s="22">
        <f>SUM(E353/$F$3)</f>
        <v>237.60683760683762</v>
      </c>
      <c r="G353" s="2"/>
      <c r="H353" s="2"/>
      <c r="I353" s="6"/>
    </row>
    <row r="354" spans="1:9" x14ac:dyDescent="0.25">
      <c r="A354" s="2"/>
      <c r="B354" s="2" t="s">
        <v>6</v>
      </c>
      <c r="C354" s="2" t="s">
        <v>450</v>
      </c>
      <c r="D354" s="6">
        <v>559</v>
      </c>
      <c r="E354" s="4">
        <f>D354*100</f>
        <v>55900</v>
      </c>
      <c r="F354" s="22">
        <f>SUM(E354/$F$3)</f>
        <v>238.88888888888889</v>
      </c>
      <c r="G354" s="2"/>
      <c r="H354" s="2"/>
      <c r="I354" s="6"/>
    </row>
    <row r="355" spans="1:9" x14ac:dyDescent="0.25">
      <c r="A355" s="2"/>
      <c r="B355" s="2" t="s">
        <v>334</v>
      </c>
      <c r="C355" s="2" t="s">
        <v>226</v>
      </c>
      <c r="D355" s="6">
        <v>560</v>
      </c>
      <c r="E355" s="4">
        <f>D355*100</f>
        <v>56000</v>
      </c>
      <c r="F355" s="22">
        <f>SUM(E355/$F$3)</f>
        <v>239.31623931623932</v>
      </c>
      <c r="G355" s="2"/>
      <c r="H355" s="2"/>
      <c r="I355" s="6"/>
    </row>
    <row r="356" spans="1:9" x14ac:dyDescent="0.25">
      <c r="A356" s="2"/>
      <c r="B356" s="2" t="s">
        <v>334</v>
      </c>
      <c r="C356" s="2" t="s">
        <v>149</v>
      </c>
      <c r="D356" s="6">
        <v>561</v>
      </c>
      <c r="E356" s="4">
        <f>D356*100</f>
        <v>56100</v>
      </c>
      <c r="F356" s="22">
        <f>SUM(E356/$F$3)</f>
        <v>239.74358974358975</v>
      </c>
      <c r="G356" s="2"/>
      <c r="H356" s="2"/>
      <c r="I356" s="6"/>
    </row>
    <row r="357" spans="1:9" x14ac:dyDescent="0.25">
      <c r="A357" s="2"/>
      <c r="B357" s="2" t="s">
        <v>6</v>
      </c>
      <c r="C357" s="2" t="s">
        <v>449</v>
      </c>
      <c r="D357" s="6">
        <v>561</v>
      </c>
      <c r="E357" s="4">
        <f>D357*100</f>
        <v>56100</v>
      </c>
      <c r="F357" s="22">
        <f>SUM(E357/$F$3)</f>
        <v>239.74358974358975</v>
      </c>
      <c r="G357" s="2"/>
      <c r="H357" s="2"/>
      <c r="I357" s="6"/>
    </row>
    <row r="358" spans="1:9" x14ac:dyDescent="0.25">
      <c r="A358" s="2"/>
      <c r="B358" s="2" t="s">
        <v>6</v>
      </c>
      <c r="C358" s="2" t="s">
        <v>448</v>
      </c>
      <c r="D358" s="6">
        <v>562</v>
      </c>
      <c r="E358" s="4">
        <f>D358*100</f>
        <v>56200</v>
      </c>
      <c r="F358" s="22">
        <f>SUM(E358/$F$3)</f>
        <v>240.17094017094018</v>
      </c>
      <c r="G358" s="2"/>
      <c r="H358" s="2"/>
      <c r="I358" s="6"/>
    </row>
    <row r="359" spans="1:9" x14ac:dyDescent="0.25">
      <c r="A359" s="2"/>
      <c r="B359" s="2" t="s">
        <v>334</v>
      </c>
      <c r="C359" s="2" t="s">
        <v>225</v>
      </c>
      <c r="D359" s="6">
        <v>565</v>
      </c>
      <c r="E359" s="4">
        <f>D359*100</f>
        <v>56500</v>
      </c>
      <c r="F359" s="22">
        <f>SUM(E359/$F$3)</f>
        <v>241.45299145299145</v>
      </c>
      <c r="G359" s="2"/>
      <c r="H359" s="2"/>
      <c r="I359" s="6"/>
    </row>
    <row r="360" spans="1:9" x14ac:dyDescent="0.25">
      <c r="A360" s="2"/>
      <c r="B360" s="2" t="s">
        <v>6</v>
      </c>
      <c r="C360" s="2" t="s">
        <v>447</v>
      </c>
      <c r="D360" s="6">
        <v>565</v>
      </c>
      <c r="E360" s="4">
        <f>D360*100</f>
        <v>56500</v>
      </c>
      <c r="F360" s="22">
        <f>SUM(E360/$F$3)</f>
        <v>241.45299145299145</v>
      </c>
      <c r="G360" s="2"/>
      <c r="H360" s="2"/>
      <c r="I360" s="6"/>
    </row>
    <row r="361" spans="1:9" x14ac:dyDescent="0.25">
      <c r="A361" s="2"/>
      <c r="B361" s="2" t="s">
        <v>334</v>
      </c>
      <c r="C361" s="2" t="s">
        <v>148</v>
      </c>
      <c r="D361" s="6">
        <v>567</v>
      </c>
      <c r="E361" s="4">
        <f>D361*100</f>
        <v>56700</v>
      </c>
      <c r="F361" s="22">
        <f>SUM(E361/$F$3)</f>
        <v>242.30769230769232</v>
      </c>
      <c r="G361" s="2"/>
      <c r="H361" s="2"/>
      <c r="I361" s="6"/>
    </row>
    <row r="362" spans="1:9" x14ac:dyDescent="0.25">
      <c r="A362" s="2"/>
      <c r="B362" s="2" t="s">
        <v>6</v>
      </c>
      <c r="C362" s="2" t="s">
        <v>446</v>
      </c>
      <c r="D362" s="6">
        <v>567</v>
      </c>
      <c r="E362" s="4">
        <f>D362*100</f>
        <v>56700</v>
      </c>
      <c r="F362" s="22">
        <f>SUM(E362/$F$3)</f>
        <v>242.30769230769232</v>
      </c>
      <c r="G362" s="2"/>
      <c r="H362" s="2"/>
      <c r="I362" s="6"/>
    </row>
    <row r="363" spans="1:9" x14ac:dyDescent="0.25">
      <c r="A363" s="2"/>
      <c r="B363" s="2" t="s">
        <v>334</v>
      </c>
      <c r="C363" s="2" t="s">
        <v>147</v>
      </c>
      <c r="D363" s="6">
        <v>568</v>
      </c>
      <c r="E363" s="4">
        <f>D363*100</f>
        <v>56800</v>
      </c>
      <c r="F363" s="22">
        <f>SUM(E363/$F$3)</f>
        <v>242.73504273504273</v>
      </c>
      <c r="G363" s="2"/>
      <c r="H363" s="2"/>
      <c r="I363" s="6"/>
    </row>
    <row r="364" spans="1:9" x14ac:dyDescent="0.25">
      <c r="A364" s="2"/>
      <c r="B364" s="2" t="s">
        <v>6</v>
      </c>
      <c r="C364" s="2" t="s">
        <v>445</v>
      </c>
      <c r="D364" s="6">
        <v>568</v>
      </c>
      <c r="E364" s="4">
        <f>D364*100</f>
        <v>56800</v>
      </c>
      <c r="F364" s="22">
        <f>SUM(E364/$F$3)</f>
        <v>242.73504273504273</v>
      </c>
      <c r="G364" s="2"/>
      <c r="H364" s="2"/>
      <c r="I364" s="6"/>
    </row>
    <row r="365" spans="1:9" x14ac:dyDescent="0.25">
      <c r="A365" s="2"/>
      <c r="B365" s="2" t="s">
        <v>334</v>
      </c>
      <c r="C365" s="2" t="s">
        <v>146</v>
      </c>
      <c r="D365" s="6">
        <v>571</v>
      </c>
      <c r="E365" s="4">
        <f>D365*100</f>
        <v>57100</v>
      </c>
      <c r="F365" s="22">
        <f>SUM(E365/$F$3)</f>
        <v>244.01709401709402</v>
      </c>
      <c r="G365" s="2"/>
      <c r="H365" s="2"/>
      <c r="I365" s="6"/>
    </row>
    <row r="366" spans="1:9" x14ac:dyDescent="0.25">
      <c r="A366" s="2"/>
      <c r="B366" s="2" t="s">
        <v>6</v>
      </c>
      <c r="C366" s="2" t="s">
        <v>443</v>
      </c>
      <c r="D366" s="6">
        <v>572</v>
      </c>
      <c r="E366" s="4">
        <f>D366*100</f>
        <v>57200</v>
      </c>
      <c r="F366" s="22">
        <f>SUM(E366/$F$3)</f>
        <v>244.44444444444446</v>
      </c>
      <c r="G366" s="2"/>
      <c r="H366" s="2"/>
      <c r="I366" s="6"/>
    </row>
    <row r="367" spans="1:9" x14ac:dyDescent="0.25">
      <c r="A367" s="2"/>
      <c r="B367" s="2" t="s">
        <v>6</v>
      </c>
      <c r="C367" s="2" t="s">
        <v>444</v>
      </c>
      <c r="D367" s="6">
        <v>572</v>
      </c>
      <c r="E367" s="4">
        <f>D367*100</f>
        <v>57200</v>
      </c>
      <c r="F367" s="22">
        <f>SUM(E367/$F$3)</f>
        <v>244.44444444444446</v>
      </c>
      <c r="G367" s="2"/>
      <c r="H367" s="2"/>
      <c r="I367" s="6"/>
    </row>
    <row r="368" spans="1:9" x14ac:dyDescent="0.25">
      <c r="A368" s="2"/>
      <c r="B368" s="2" t="s">
        <v>334</v>
      </c>
      <c r="C368" s="2" t="s">
        <v>145</v>
      </c>
      <c r="D368" s="6">
        <v>573</v>
      </c>
      <c r="E368" s="4">
        <f>D368*100</f>
        <v>57300</v>
      </c>
      <c r="F368" s="22">
        <f>SUM(E368/$F$3)</f>
        <v>244.87179487179486</v>
      </c>
      <c r="G368" s="2"/>
      <c r="H368" s="2"/>
      <c r="I368" s="6"/>
    </row>
    <row r="369" spans="1:9" x14ac:dyDescent="0.25">
      <c r="A369" s="2"/>
      <c r="B369" s="2" t="s">
        <v>334</v>
      </c>
      <c r="C369" s="2" t="s">
        <v>224</v>
      </c>
      <c r="D369" s="6">
        <v>573</v>
      </c>
      <c r="E369" s="4">
        <f>D369*100</f>
        <v>57300</v>
      </c>
      <c r="F369" s="22">
        <f>SUM(E369/$F$3)</f>
        <v>244.87179487179486</v>
      </c>
      <c r="G369" s="2"/>
      <c r="H369" s="2"/>
      <c r="I369" s="6"/>
    </row>
    <row r="370" spans="1:9" x14ac:dyDescent="0.25">
      <c r="A370" s="2"/>
      <c r="B370" s="2" t="s">
        <v>6</v>
      </c>
      <c r="C370" s="2" t="s">
        <v>442</v>
      </c>
      <c r="D370" s="6">
        <v>574</v>
      </c>
      <c r="E370" s="4">
        <f>D370*100</f>
        <v>57400</v>
      </c>
      <c r="F370" s="22">
        <f>SUM(E370/$F$3)</f>
        <v>245.29914529914529</v>
      </c>
      <c r="G370" s="2"/>
      <c r="H370" s="2"/>
      <c r="I370" s="6"/>
    </row>
    <row r="371" spans="1:9" x14ac:dyDescent="0.25">
      <c r="A371" s="2"/>
      <c r="B371" s="2" t="s">
        <v>334</v>
      </c>
      <c r="C371" s="2" t="s">
        <v>144</v>
      </c>
      <c r="D371" s="6">
        <v>575</v>
      </c>
      <c r="E371" s="4">
        <f>D371*100</f>
        <v>57500</v>
      </c>
      <c r="F371" s="22">
        <f>SUM(E371/$F$3)</f>
        <v>245.72649572649573</v>
      </c>
      <c r="G371" s="2"/>
      <c r="H371" s="2"/>
      <c r="I371" s="6"/>
    </row>
    <row r="372" spans="1:9" x14ac:dyDescent="0.25">
      <c r="A372" s="2"/>
      <c r="B372" s="2" t="s">
        <v>6</v>
      </c>
      <c r="C372" s="2" t="s">
        <v>441</v>
      </c>
      <c r="D372" s="6">
        <v>575</v>
      </c>
      <c r="E372" s="4">
        <f>D372*100</f>
        <v>57500</v>
      </c>
      <c r="F372" s="22">
        <f>SUM(E372/$F$3)</f>
        <v>245.72649572649573</v>
      </c>
      <c r="G372" s="2"/>
      <c r="H372" s="2"/>
      <c r="I372" s="6"/>
    </row>
    <row r="373" spans="1:9" x14ac:dyDescent="0.25">
      <c r="A373" s="2"/>
      <c r="B373" s="2" t="s">
        <v>334</v>
      </c>
      <c r="C373" s="2" t="s">
        <v>143</v>
      </c>
      <c r="D373" s="6">
        <v>576</v>
      </c>
      <c r="E373" s="4">
        <f>D373*100</f>
        <v>57600</v>
      </c>
      <c r="F373" s="22">
        <f>SUM(E373/$F$3)</f>
        <v>246.15384615384616</v>
      </c>
      <c r="G373" s="2"/>
      <c r="H373" s="2"/>
      <c r="I373" s="6"/>
    </row>
    <row r="374" spans="1:9" x14ac:dyDescent="0.25">
      <c r="A374" s="2"/>
      <c r="B374" s="2" t="s">
        <v>334</v>
      </c>
      <c r="C374" s="2" t="s">
        <v>141</v>
      </c>
      <c r="D374" s="6">
        <v>581</v>
      </c>
      <c r="E374" s="4">
        <f>D374*100</f>
        <v>58100</v>
      </c>
      <c r="F374" s="22">
        <f>SUM(E374/$F$3)</f>
        <v>248.2905982905983</v>
      </c>
      <c r="G374" s="2"/>
      <c r="H374" s="2"/>
      <c r="I374" s="6"/>
    </row>
    <row r="375" spans="1:9" x14ac:dyDescent="0.25">
      <c r="A375" s="2"/>
      <c r="B375" s="2" t="s">
        <v>334</v>
      </c>
      <c r="C375" s="2" t="s">
        <v>142</v>
      </c>
      <c r="D375" s="6">
        <v>581</v>
      </c>
      <c r="E375" s="4">
        <f>D375*100</f>
        <v>58100</v>
      </c>
      <c r="F375" s="22">
        <f>SUM(E375/$F$3)</f>
        <v>248.2905982905983</v>
      </c>
      <c r="G375" s="2"/>
      <c r="H375" s="2"/>
      <c r="I375" s="6"/>
    </row>
    <row r="376" spans="1:9" x14ac:dyDescent="0.25">
      <c r="A376" s="2"/>
      <c r="B376" s="2" t="s">
        <v>334</v>
      </c>
      <c r="C376" s="2" t="s">
        <v>140</v>
      </c>
      <c r="D376" s="6">
        <v>582</v>
      </c>
      <c r="E376" s="4">
        <f>D376*100</f>
        <v>58200</v>
      </c>
      <c r="F376" s="22">
        <f>SUM(E376/$F$3)</f>
        <v>248.71794871794873</v>
      </c>
      <c r="G376" s="2"/>
      <c r="H376" s="2"/>
      <c r="I376" s="6"/>
    </row>
    <row r="377" spans="1:9" x14ac:dyDescent="0.25">
      <c r="A377" s="2"/>
      <c r="B377" s="2" t="s">
        <v>334</v>
      </c>
      <c r="C377" s="2" t="s">
        <v>223</v>
      </c>
      <c r="D377" s="6">
        <v>583</v>
      </c>
      <c r="E377" s="4">
        <f>D377*100</f>
        <v>58300</v>
      </c>
      <c r="F377" s="22">
        <f>SUM(E377/$F$3)</f>
        <v>249.14529914529913</v>
      </c>
      <c r="G377" s="2"/>
      <c r="H377" s="2"/>
      <c r="I377" s="6"/>
    </row>
    <row r="378" spans="1:9" x14ac:dyDescent="0.25">
      <c r="A378" s="2"/>
      <c r="B378" s="2" t="s">
        <v>334</v>
      </c>
      <c r="C378" s="2" t="s">
        <v>139</v>
      </c>
      <c r="D378" s="6">
        <v>586</v>
      </c>
      <c r="E378" s="4">
        <f>D378*100</f>
        <v>58600</v>
      </c>
      <c r="F378" s="22">
        <f>SUM(E378/$F$3)</f>
        <v>250.42735042735043</v>
      </c>
      <c r="G378" s="2"/>
      <c r="H378" s="2"/>
      <c r="I378" s="6"/>
    </row>
    <row r="379" spans="1:9" x14ac:dyDescent="0.25">
      <c r="A379" s="2"/>
      <c r="B379" s="2" t="s">
        <v>334</v>
      </c>
      <c r="C379" s="2" t="s">
        <v>138</v>
      </c>
      <c r="D379" s="6">
        <v>587</v>
      </c>
      <c r="E379" s="4">
        <f>D379*100</f>
        <v>58700</v>
      </c>
      <c r="F379" s="22">
        <f>SUM(E379/$F$3)</f>
        <v>250.85470085470087</v>
      </c>
      <c r="G379" s="2"/>
      <c r="H379" s="2"/>
      <c r="I379" s="6"/>
    </row>
    <row r="380" spans="1:9" x14ac:dyDescent="0.25">
      <c r="A380" s="2"/>
      <c r="B380" s="2" t="s">
        <v>6</v>
      </c>
      <c r="C380" s="2" t="s">
        <v>440</v>
      </c>
      <c r="D380" s="6">
        <v>587</v>
      </c>
      <c r="E380" s="4">
        <f>D380*100</f>
        <v>58700</v>
      </c>
      <c r="F380" s="22">
        <f>SUM(E380/$F$3)</f>
        <v>250.85470085470087</v>
      </c>
      <c r="G380" s="2"/>
      <c r="H380" s="2"/>
      <c r="I380" s="6"/>
    </row>
    <row r="381" spans="1:9" x14ac:dyDescent="0.25">
      <c r="A381" s="2"/>
      <c r="B381" s="2" t="s">
        <v>6</v>
      </c>
      <c r="C381" s="2" t="s">
        <v>439</v>
      </c>
      <c r="D381" s="6">
        <v>588</v>
      </c>
      <c r="E381" s="4">
        <f>D381*100</f>
        <v>58800</v>
      </c>
      <c r="F381" s="22">
        <f>SUM(E381/$F$3)</f>
        <v>251.28205128205127</v>
      </c>
      <c r="G381" s="2"/>
      <c r="H381" s="2"/>
      <c r="I381" s="6"/>
    </row>
    <row r="382" spans="1:9" x14ac:dyDescent="0.25">
      <c r="A382" s="2"/>
      <c r="B382" s="2" t="s">
        <v>334</v>
      </c>
      <c r="C382" s="2" t="s">
        <v>137</v>
      </c>
      <c r="D382" s="6">
        <v>590</v>
      </c>
      <c r="E382" s="4">
        <f>D382*100</f>
        <v>59000</v>
      </c>
      <c r="F382" s="22">
        <f>SUM(E382/$F$3)</f>
        <v>252.13675213675214</v>
      </c>
      <c r="G382" s="2"/>
      <c r="H382" s="2"/>
      <c r="I382" s="6"/>
    </row>
    <row r="383" spans="1:9" x14ac:dyDescent="0.25">
      <c r="A383" s="2"/>
      <c r="B383" s="2" t="s">
        <v>6</v>
      </c>
      <c r="C383" s="2" t="s">
        <v>438</v>
      </c>
      <c r="D383" s="6">
        <v>590</v>
      </c>
      <c r="E383" s="4">
        <f>D383*100</f>
        <v>59000</v>
      </c>
      <c r="F383" s="22">
        <f>SUM(E383/$F$3)</f>
        <v>252.13675213675214</v>
      </c>
      <c r="G383" s="2"/>
      <c r="H383" s="2"/>
      <c r="I383" s="6"/>
    </row>
    <row r="384" spans="1:9" x14ac:dyDescent="0.25">
      <c r="A384" s="2"/>
      <c r="B384" s="2" t="s">
        <v>334</v>
      </c>
      <c r="C384" s="2" t="s">
        <v>222</v>
      </c>
      <c r="D384" s="6">
        <v>591</v>
      </c>
      <c r="E384" s="4">
        <f>D384*100</f>
        <v>59100</v>
      </c>
      <c r="F384" s="22">
        <f>SUM(E384/$F$3)</f>
        <v>252.56410256410257</v>
      </c>
      <c r="G384" s="2"/>
      <c r="H384" s="2"/>
      <c r="I384" s="6"/>
    </row>
    <row r="385" spans="1:9" x14ac:dyDescent="0.25">
      <c r="A385" s="2"/>
      <c r="B385" s="2" t="s">
        <v>6</v>
      </c>
      <c r="C385" s="2" t="s">
        <v>437</v>
      </c>
      <c r="D385" s="6">
        <v>593</v>
      </c>
      <c r="E385" s="4">
        <f>D385*100</f>
        <v>59300</v>
      </c>
      <c r="F385" s="22">
        <f>SUM(E385/$F$3)</f>
        <v>253.41880341880341</v>
      </c>
      <c r="G385" s="2"/>
      <c r="H385" s="2"/>
      <c r="I385" s="6"/>
    </row>
    <row r="386" spans="1:9" x14ac:dyDescent="0.25">
      <c r="A386" s="2"/>
      <c r="B386" s="2" t="s">
        <v>6</v>
      </c>
      <c r="C386" s="2" t="s">
        <v>436</v>
      </c>
      <c r="D386" s="6">
        <v>595</v>
      </c>
      <c r="E386" s="4">
        <f>D386*100</f>
        <v>59500</v>
      </c>
      <c r="F386" s="22">
        <f>SUM(E386/$F$3)</f>
        <v>254.27350427350427</v>
      </c>
      <c r="G386" s="2"/>
      <c r="H386" s="2"/>
      <c r="I386" s="6"/>
    </row>
    <row r="387" spans="1:9" x14ac:dyDescent="0.25">
      <c r="A387" s="2"/>
      <c r="B387" s="2" t="s">
        <v>334</v>
      </c>
      <c r="C387" s="2" t="s">
        <v>136</v>
      </c>
      <c r="D387" s="6">
        <v>597</v>
      </c>
      <c r="E387" s="4">
        <f>D387*100</f>
        <v>59700</v>
      </c>
      <c r="F387" s="22">
        <f>SUM(E387/$F$3)</f>
        <v>255.12820512820514</v>
      </c>
      <c r="G387" s="2"/>
      <c r="H387" s="2"/>
      <c r="I387" s="6"/>
    </row>
    <row r="388" spans="1:9" x14ac:dyDescent="0.25">
      <c r="A388" s="2"/>
      <c r="B388" s="2" t="s">
        <v>6</v>
      </c>
      <c r="C388" s="2" t="s">
        <v>435</v>
      </c>
      <c r="D388" s="6">
        <v>598</v>
      </c>
      <c r="E388" s="4">
        <f>D388*100</f>
        <v>59800</v>
      </c>
      <c r="F388" s="22">
        <f>SUM(E388/$F$3)</f>
        <v>255.55555555555554</v>
      </c>
      <c r="G388" s="2"/>
      <c r="H388" s="2"/>
      <c r="I388" s="6"/>
    </row>
    <row r="389" spans="1:9" x14ac:dyDescent="0.25">
      <c r="A389" s="2"/>
      <c r="B389" s="2" t="s">
        <v>334</v>
      </c>
      <c r="C389" s="2" t="s">
        <v>221</v>
      </c>
      <c r="D389" s="6">
        <v>600</v>
      </c>
      <c r="E389" s="4">
        <f>D389*100</f>
        <v>60000</v>
      </c>
      <c r="F389" s="22">
        <f>SUM(E389/$F$3)</f>
        <v>256.41025641025641</v>
      </c>
      <c r="G389" s="2"/>
      <c r="H389" s="2"/>
      <c r="I389" s="6"/>
    </row>
    <row r="390" spans="1:9" x14ac:dyDescent="0.25">
      <c r="A390" s="2"/>
      <c r="B390" s="2" t="s">
        <v>6</v>
      </c>
      <c r="C390" s="2" t="s">
        <v>434</v>
      </c>
      <c r="D390" s="6">
        <v>603</v>
      </c>
      <c r="E390" s="4">
        <f>D390*100</f>
        <v>60300</v>
      </c>
      <c r="F390" s="22">
        <f>SUM(E390/$F$3)</f>
        <v>257.69230769230768</v>
      </c>
      <c r="G390" s="2"/>
      <c r="H390" s="2"/>
      <c r="I390" s="6"/>
    </row>
    <row r="391" spans="1:9" x14ac:dyDescent="0.25">
      <c r="A391" s="2"/>
      <c r="B391" s="2" t="s">
        <v>6</v>
      </c>
      <c r="C391" s="2" t="s">
        <v>433</v>
      </c>
      <c r="D391" s="6">
        <v>606</v>
      </c>
      <c r="E391" s="4">
        <f>D391*100</f>
        <v>60600</v>
      </c>
      <c r="F391" s="22">
        <f>SUM(E391/$F$3)</f>
        <v>258.97435897435895</v>
      </c>
      <c r="G391" s="2"/>
      <c r="H391" s="2"/>
      <c r="I391" s="6"/>
    </row>
    <row r="392" spans="1:9" x14ac:dyDescent="0.25">
      <c r="A392" s="2"/>
      <c r="B392" s="2" t="s">
        <v>6</v>
      </c>
      <c r="C392" s="2" t="s">
        <v>432</v>
      </c>
      <c r="D392" s="6">
        <v>607</v>
      </c>
      <c r="E392" s="4">
        <f>D392*100</f>
        <v>60700</v>
      </c>
      <c r="F392" s="22">
        <f>SUM(E392/$F$3)</f>
        <v>259.40170940170941</v>
      </c>
      <c r="G392" s="2"/>
      <c r="H392" s="2"/>
      <c r="I392" s="6"/>
    </row>
    <row r="393" spans="1:9" x14ac:dyDescent="0.25">
      <c r="A393" s="2"/>
      <c r="B393" s="2" t="s">
        <v>334</v>
      </c>
      <c r="C393" s="2" t="s">
        <v>133</v>
      </c>
      <c r="D393" s="6">
        <v>609</v>
      </c>
      <c r="E393" s="4">
        <f>D393*100</f>
        <v>60900</v>
      </c>
      <c r="F393" s="22">
        <f>SUM(E393/$F$3)</f>
        <v>260.25641025641028</v>
      </c>
      <c r="G393" s="2"/>
      <c r="H393" s="2"/>
      <c r="I393" s="6"/>
    </row>
    <row r="394" spans="1:9" x14ac:dyDescent="0.25">
      <c r="A394" s="2"/>
      <c r="B394" s="2" t="s">
        <v>6</v>
      </c>
      <c r="C394" s="2" t="s">
        <v>431</v>
      </c>
      <c r="D394" s="6">
        <v>609</v>
      </c>
      <c r="E394" s="4">
        <f>D394*100</f>
        <v>60900</v>
      </c>
      <c r="F394" s="22">
        <f>SUM(E394/$F$3)</f>
        <v>260.25641025641028</v>
      </c>
      <c r="G394" s="2"/>
      <c r="H394" s="2"/>
      <c r="I394" s="6"/>
    </row>
    <row r="395" spans="1:9" x14ac:dyDescent="0.25">
      <c r="A395" s="2" t="s">
        <v>934</v>
      </c>
      <c r="B395" s="2" t="s">
        <v>623</v>
      </c>
      <c r="C395" s="2" t="s">
        <v>734</v>
      </c>
      <c r="D395" s="6">
        <v>610</v>
      </c>
      <c r="E395" s="4">
        <f>D395*100</f>
        <v>61000</v>
      </c>
      <c r="F395" s="22">
        <f>SUM(E395/$F$3)</f>
        <v>260.68376068376068</v>
      </c>
      <c r="G395" s="2"/>
      <c r="H395" s="2"/>
      <c r="I395" s="6"/>
    </row>
    <row r="396" spans="1:9" x14ac:dyDescent="0.25">
      <c r="A396" s="2" t="s">
        <v>934</v>
      </c>
      <c r="B396" s="2" t="s">
        <v>647</v>
      </c>
      <c r="C396" s="2" t="s">
        <v>735</v>
      </c>
      <c r="D396" s="6">
        <v>610</v>
      </c>
      <c r="E396" s="4">
        <f>D396*100</f>
        <v>61000</v>
      </c>
      <c r="F396" s="22">
        <f>SUM(E396/$F$3)</f>
        <v>260.68376068376068</v>
      </c>
      <c r="G396" s="2"/>
      <c r="H396" s="2"/>
      <c r="I396" s="6"/>
    </row>
    <row r="397" spans="1:9" x14ac:dyDescent="0.25">
      <c r="A397" s="2" t="s">
        <v>934</v>
      </c>
      <c r="B397" s="2" t="s">
        <v>620</v>
      </c>
      <c r="C397" s="2" t="s">
        <v>429</v>
      </c>
      <c r="D397" s="6">
        <v>610</v>
      </c>
      <c r="E397" s="4">
        <f>D397*100</f>
        <v>61000</v>
      </c>
      <c r="F397" s="22">
        <f>SUM(E397/$F$3)</f>
        <v>260.68376068376068</v>
      </c>
      <c r="G397" s="2"/>
      <c r="H397" s="2"/>
      <c r="I397" s="6"/>
    </row>
    <row r="398" spans="1:9" x14ac:dyDescent="0.25">
      <c r="A398" s="2" t="s">
        <v>934</v>
      </c>
      <c r="B398" s="2" t="s">
        <v>625</v>
      </c>
      <c r="C398" s="2" t="s">
        <v>736</v>
      </c>
      <c r="D398" s="6">
        <v>610</v>
      </c>
      <c r="E398" s="4">
        <f>D398*100</f>
        <v>61000</v>
      </c>
      <c r="F398" s="22">
        <f>SUM(E398/$F$3)</f>
        <v>260.68376068376068</v>
      </c>
      <c r="G398" s="2"/>
      <c r="H398" s="2"/>
      <c r="I398" s="6"/>
    </row>
    <row r="399" spans="1:9" x14ac:dyDescent="0.25">
      <c r="A399" s="2" t="s">
        <v>934</v>
      </c>
      <c r="B399" s="2" t="s">
        <v>636</v>
      </c>
      <c r="C399" s="2" t="s">
        <v>737</v>
      </c>
      <c r="D399" s="6">
        <v>610</v>
      </c>
      <c r="E399" s="4">
        <f>D399*100</f>
        <v>61000</v>
      </c>
      <c r="F399" s="22">
        <f>SUM(E399/$F$3)</f>
        <v>260.68376068376068</v>
      </c>
      <c r="G399" s="2"/>
      <c r="H399" s="2"/>
      <c r="I399" s="6"/>
    </row>
    <row r="400" spans="1:9" x14ac:dyDescent="0.25">
      <c r="A400" s="2" t="s">
        <v>934</v>
      </c>
      <c r="B400" s="2" t="s">
        <v>625</v>
      </c>
      <c r="C400" s="2" t="s">
        <v>738</v>
      </c>
      <c r="D400" s="6">
        <v>610</v>
      </c>
      <c r="E400" s="4">
        <f>D400*100</f>
        <v>61000</v>
      </c>
      <c r="F400" s="22">
        <f>SUM(E400/$F$3)</f>
        <v>260.68376068376068</v>
      </c>
      <c r="G400" s="2"/>
      <c r="H400" s="2"/>
      <c r="I400" s="6"/>
    </row>
    <row r="401" spans="1:9" x14ac:dyDescent="0.25">
      <c r="A401" s="2" t="s">
        <v>934</v>
      </c>
      <c r="B401" s="2" t="s">
        <v>647</v>
      </c>
      <c r="C401" s="2" t="s">
        <v>739</v>
      </c>
      <c r="D401" s="6">
        <v>610</v>
      </c>
      <c r="E401" s="4">
        <f>D401*100</f>
        <v>61000</v>
      </c>
      <c r="F401" s="22">
        <f>SUM(E401/$F$3)</f>
        <v>260.68376068376068</v>
      </c>
      <c r="G401" s="2"/>
      <c r="H401" s="2"/>
      <c r="I401" s="6"/>
    </row>
    <row r="402" spans="1:9" x14ac:dyDescent="0.25">
      <c r="A402" s="2"/>
      <c r="B402" s="2" t="s">
        <v>6</v>
      </c>
      <c r="C402" s="2" t="s">
        <v>430</v>
      </c>
      <c r="D402" s="6">
        <v>610</v>
      </c>
      <c r="E402" s="4">
        <f>D402*100</f>
        <v>61000</v>
      </c>
      <c r="F402" s="22">
        <f>SUM(E402/$F$3)</f>
        <v>260.68376068376068</v>
      </c>
      <c r="G402" s="2"/>
      <c r="H402" s="2"/>
      <c r="I402" s="6"/>
    </row>
    <row r="403" spans="1:9" x14ac:dyDescent="0.25">
      <c r="A403" s="2"/>
      <c r="B403" s="2" t="s">
        <v>742</v>
      </c>
      <c r="C403" s="2" t="s">
        <v>931</v>
      </c>
      <c r="D403" s="6">
        <v>610</v>
      </c>
      <c r="E403" s="4">
        <f>D403*100</f>
        <v>61000</v>
      </c>
      <c r="F403" s="22">
        <f>SUM(E403/$F$3)</f>
        <v>260.68376068376068</v>
      </c>
      <c r="G403" s="2"/>
      <c r="H403" s="2"/>
      <c r="I403" s="6"/>
    </row>
    <row r="404" spans="1:9" x14ac:dyDescent="0.25">
      <c r="A404" s="2"/>
      <c r="B404" s="2" t="s">
        <v>874</v>
      </c>
      <c r="C404" s="2" t="s">
        <v>932</v>
      </c>
      <c r="D404" s="6">
        <v>610</v>
      </c>
      <c r="E404" s="4">
        <f>D404*100</f>
        <v>61000</v>
      </c>
      <c r="F404" s="22">
        <f>SUM(E404/$F$3)</f>
        <v>260.68376068376068</v>
      </c>
      <c r="G404" s="2"/>
      <c r="H404" s="2"/>
      <c r="I404" s="6"/>
    </row>
    <row r="405" spans="1:9" x14ac:dyDescent="0.25">
      <c r="A405" s="2"/>
      <c r="B405" s="2" t="s">
        <v>796</v>
      </c>
      <c r="C405" s="2" t="s">
        <v>933</v>
      </c>
      <c r="D405" s="6">
        <v>610</v>
      </c>
      <c r="E405" s="4">
        <f>D405*100</f>
        <v>61000</v>
      </c>
      <c r="F405" s="22">
        <f>SUM(E405/$F$3)</f>
        <v>260.68376068376068</v>
      </c>
      <c r="G405" s="2"/>
      <c r="H405" s="2"/>
      <c r="I405" s="6"/>
    </row>
    <row r="406" spans="1:9" x14ac:dyDescent="0.25">
      <c r="A406" s="2"/>
      <c r="B406" s="2" t="s">
        <v>6</v>
      </c>
      <c r="C406" s="2" t="s">
        <v>428</v>
      </c>
      <c r="D406" s="6">
        <v>611</v>
      </c>
      <c r="E406" s="4">
        <f>D406*100</f>
        <v>61100</v>
      </c>
      <c r="F406" s="22">
        <f>SUM(E406/$F$3)</f>
        <v>261.11111111111109</v>
      </c>
      <c r="G406" s="2"/>
      <c r="H406" s="2"/>
      <c r="I406" s="6"/>
    </row>
    <row r="407" spans="1:9" x14ac:dyDescent="0.25">
      <c r="A407" s="2"/>
      <c r="B407" s="2" t="s">
        <v>773</v>
      </c>
      <c r="C407" s="2" t="s">
        <v>929</v>
      </c>
      <c r="D407" s="6">
        <v>611</v>
      </c>
      <c r="E407" s="4">
        <f>D407*100</f>
        <v>61100</v>
      </c>
      <c r="F407" s="22">
        <f>SUM(E407/$F$3)</f>
        <v>261.11111111111109</v>
      </c>
      <c r="G407" s="2"/>
      <c r="H407" s="2"/>
      <c r="I407" s="6"/>
    </row>
    <row r="408" spans="1:9" x14ac:dyDescent="0.25">
      <c r="A408" s="2"/>
      <c r="B408" s="2" t="s">
        <v>807</v>
      </c>
      <c r="C408" s="2" t="s">
        <v>930</v>
      </c>
      <c r="D408" s="6">
        <v>611</v>
      </c>
      <c r="E408" s="4">
        <f>D408*100</f>
        <v>61100</v>
      </c>
      <c r="F408" s="22">
        <f>SUM(E408/$F$3)</f>
        <v>261.11111111111109</v>
      </c>
      <c r="G408" s="2"/>
      <c r="H408" s="2"/>
      <c r="I408" s="6"/>
    </row>
    <row r="409" spans="1:9" x14ac:dyDescent="0.25">
      <c r="A409" s="2"/>
      <c r="B409" s="2" t="s">
        <v>954</v>
      </c>
      <c r="C409" s="2" t="s">
        <v>953</v>
      </c>
      <c r="D409" s="6">
        <v>612</v>
      </c>
      <c r="E409" s="4">
        <f>D409*100</f>
        <v>61200</v>
      </c>
      <c r="F409" s="22">
        <f>SUM(E409/$F$3)</f>
        <v>261.53846153846155</v>
      </c>
      <c r="G409" s="2"/>
      <c r="H409" s="2"/>
      <c r="I409" s="6"/>
    </row>
    <row r="410" spans="1:9" x14ac:dyDescent="0.25">
      <c r="A410" s="2" t="s">
        <v>934</v>
      </c>
      <c r="B410" s="2" t="s">
        <v>645</v>
      </c>
      <c r="C410" s="2" t="s">
        <v>732</v>
      </c>
      <c r="D410" s="6">
        <v>612</v>
      </c>
      <c r="E410" s="4">
        <f>D410*100</f>
        <v>61200</v>
      </c>
      <c r="F410" s="22">
        <f>SUM(E410/$F$3)</f>
        <v>261.53846153846155</v>
      </c>
      <c r="G410" s="2"/>
      <c r="H410" s="2"/>
      <c r="I410" s="6"/>
    </row>
    <row r="411" spans="1:9" x14ac:dyDescent="0.25">
      <c r="A411" s="2" t="s">
        <v>934</v>
      </c>
      <c r="B411" s="2" t="s">
        <v>620</v>
      </c>
      <c r="C411" s="2" t="s">
        <v>153</v>
      </c>
      <c r="D411" s="6">
        <v>612</v>
      </c>
      <c r="E411" s="4">
        <f>D411*100</f>
        <v>61200</v>
      </c>
      <c r="F411" s="22">
        <f>SUM(E411/$F$3)</f>
        <v>261.53846153846155</v>
      </c>
      <c r="G411" s="2"/>
      <c r="H411" s="2"/>
      <c r="I411" s="6"/>
    </row>
    <row r="412" spans="1:9" x14ac:dyDescent="0.25">
      <c r="A412" s="2" t="s">
        <v>934</v>
      </c>
      <c r="B412" s="2" t="s">
        <v>622</v>
      </c>
      <c r="C412" s="2" t="s">
        <v>733</v>
      </c>
      <c r="D412" s="6">
        <v>612</v>
      </c>
      <c r="E412" s="4">
        <f>D412*100</f>
        <v>61200</v>
      </c>
      <c r="F412" s="22">
        <f>SUM(E412/$F$3)</f>
        <v>261.53846153846155</v>
      </c>
      <c r="G412" s="2"/>
      <c r="H412" s="2"/>
      <c r="I412" s="6"/>
    </row>
    <row r="413" spans="1:9" x14ac:dyDescent="0.25">
      <c r="A413" s="2"/>
      <c r="B413" s="2" t="s">
        <v>334</v>
      </c>
      <c r="C413" s="2" t="s">
        <v>132</v>
      </c>
      <c r="D413" s="6">
        <v>612</v>
      </c>
      <c r="E413" s="4">
        <f>D413*100</f>
        <v>61200</v>
      </c>
      <c r="F413" s="22">
        <f>SUM(E413/$F$3)</f>
        <v>261.53846153846155</v>
      </c>
      <c r="G413" s="2"/>
      <c r="H413" s="2"/>
      <c r="I413" s="6"/>
    </row>
    <row r="414" spans="1:9" x14ac:dyDescent="0.25">
      <c r="A414" s="2"/>
      <c r="B414" s="2" t="s">
        <v>6</v>
      </c>
      <c r="C414" s="2" t="s">
        <v>427</v>
      </c>
      <c r="D414" s="6">
        <v>612</v>
      </c>
      <c r="E414" s="4">
        <f>D414*100</f>
        <v>61200</v>
      </c>
      <c r="F414" s="22">
        <f>SUM(E414/$F$3)</f>
        <v>261.53846153846155</v>
      </c>
      <c r="G414" s="2"/>
      <c r="H414" s="2"/>
      <c r="I414" s="6"/>
    </row>
    <row r="415" spans="1:9" x14ac:dyDescent="0.25">
      <c r="A415" s="2"/>
      <c r="B415" s="2" t="s">
        <v>891</v>
      </c>
      <c r="C415" s="2" t="s">
        <v>927</v>
      </c>
      <c r="D415" s="6">
        <v>613</v>
      </c>
      <c r="E415" s="4">
        <f>D415*100</f>
        <v>61300</v>
      </c>
      <c r="F415" s="22">
        <f>SUM(E415/$F$3)</f>
        <v>261.96581196581195</v>
      </c>
      <c r="G415" s="2"/>
      <c r="H415" s="2"/>
      <c r="I415" s="6"/>
    </row>
    <row r="416" spans="1:9" x14ac:dyDescent="0.25">
      <c r="A416" s="2"/>
      <c r="B416" s="2" t="s">
        <v>773</v>
      </c>
      <c r="C416" s="2" t="s">
        <v>928</v>
      </c>
      <c r="D416" s="6">
        <v>613</v>
      </c>
      <c r="E416" s="4">
        <f>D416*100</f>
        <v>61300</v>
      </c>
      <c r="F416" s="22">
        <f>SUM(E416/$F$3)</f>
        <v>261.96581196581195</v>
      </c>
      <c r="G416" s="2"/>
      <c r="H416" s="2"/>
      <c r="I416" s="6"/>
    </row>
    <row r="417" spans="1:9" x14ac:dyDescent="0.25">
      <c r="A417" s="2" t="s">
        <v>934</v>
      </c>
      <c r="B417" s="2" t="s">
        <v>647</v>
      </c>
      <c r="C417" s="2" t="s">
        <v>729</v>
      </c>
      <c r="D417" s="6">
        <v>614</v>
      </c>
      <c r="E417" s="4">
        <f>D417*100</f>
        <v>61400</v>
      </c>
      <c r="F417" s="22">
        <f>SUM(E417/$F$3)</f>
        <v>262.39316239316241</v>
      </c>
      <c r="G417" s="2"/>
      <c r="H417" s="2"/>
      <c r="I417" s="6"/>
    </row>
    <row r="418" spans="1:9" x14ac:dyDescent="0.25">
      <c r="A418" s="2" t="s">
        <v>934</v>
      </c>
      <c r="B418" s="2" t="s">
        <v>645</v>
      </c>
      <c r="C418" s="2" t="s">
        <v>730</v>
      </c>
      <c r="D418" s="6">
        <v>614</v>
      </c>
      <c r="E418" s="4">
        <f>D418*100</f>
        <v>61400</v>
      </c>
      <c r="F418" s="22">
        <f>SUM(E418/$F$3)</f>
        <v>262.39316239316241</v>
      </c>
      <c r="G418" s="2"/>
      <c r="H418" s="2"/>
      <c r="I418" s="6"/>
    </row>
    <row r="419" spans="1:9" x14ac:dyDescent="0.25">
      <c r="A419" s="2" t="s">
        <v>934</v>
      </c>
      <c r="B419" s="2" t="s">
        <v>645</v>
      </c>
      <c r="C419" s="2" t="s">
        <v>731</v>
      </c>
      <c r="D419" s="6">
        <v>614</v>
      </c>
      <c r="E419" s="4">
        <f>D419*100</f>
        <v>61400</v>
      </c>
      <c r="F419" s="22">
        <f>SUM(E419/$F$3)</f>
        <v>262.39316239316241</v>
      </c>
      <c r="G419" s="2"/>
      <c r="H419" s="2"/>
      <c r="I419" s="6"/>
    </row>
    <row r="420" spans="1:9" x14ac:dyDescent="0.25">
      <c r="A420" s="2"/>
      <c r="B420" s="2" t="s">
        <v>758</v>
      </c>
      <c r="C420" s="2" t="s">
        <v>925</v>
      </c>
      <c r="D420" s="6">
        <v>614</v>
      </c>
      <c r="E420" s="4">
        <f>D420*100</f>
        <v>61400</v>
      </c>
      <c r="F420" s="22">
        <f>SUM(E420/$F$3)</f>
        <v>262.39316239316241</v>
      </c>
      <c r="G420" s="2"/>
      <c r="H420" s="2"/>
      <c r="I420" s="6"/>
    </row>
    <row r="421" spans="1:9" x14ac:dyDescent="0.25">
      <c r="A421" s="2"/>
      <c r="B421" s="2" t="s">
        <v>804</v>
      </c>
      <c r="C421" s="2" t="s">
        <v>926</v>
      </c>
      <c r="D421" s="6">
        <v>614</v>
      </c>
      <c r="E421" s="4">
        <f>D421*100</f>
        <v>61400</v>
      </c>
      <c r="F421" s="22">
        <f>SUM(E421/$F$3)</f>
        <v>262.39316239316241</v>
      </c>
      <c r="G421" s="2"/>
      <c r="H421" s="2"/>
      <c r="I421" s="6"/>
    </row>
    <row r="422" spans="1:9" x14ac:dyDescent="0.25">
      <c r="A422" s="2"/>
      <c r="B422" s="2" t="s">
        <v>769</v>
      </c>
      <c r="C422" s="2" t="s">
        <v>923</v>
      </c>
      <c r="D422" s="6">
        <v>615</v>
      </c>
      <c r="E422" s="4">
        <f>D422*100</f>
        <v>61500</v>
      </c>
      <c r="F422" s="22">
        <f>SUM(E422/$F$3)</f>
        <v>262.82051282051282</v>
      </c>
      <c r="G422" s="2"/>
      <c r="H422" s="2"/>
      <c r="I422" s="6"/>
    </row>
    <row r="423" spans="1:9" x14ac:dyDescent="0.25">
      <c r="A423" s="2"/>
      <c r="B423" s="2" t="s">
        <v>773</v>
      </c>
      <c r="C423" s="2" t="s">
        <v>924</v>
      </c>
      <c r="D423" s="6">
        <v>615</v>
      </c>
      <c r="E423" s="4">
        <f>D423*100</f>
        <v>61500</v>
      </c>
      <c r="F423" s="22">
        <f>SUM(E423/$F$3)</f>
        <v>262.82051282051282</v>
      </c>
      <c r="G423" s="2"/>
      <c r="H423" s="2"/>
      <c r="I423" s="6"/>
    </row>
    <row r="424" spans="1:9" x14ac:dyDescent="0.25">
      <c r="A424" s="2" t="s">
        <v>934</v>
      </c>
      <c r="B424" s="2" t="s">
        <v>636</v>
      </c>
      <c r="C424" s="2" t="s">
        <v>727</v>
      </c>
      <c r="D424" s="6">
        <v>616</v>
      </c>
      <c r="E424" s="4">
        <f>D424*100</f>
        <v>61600</v>
      </c>
      <c r="F424" s="22">
        <f>SUM(E424/$F$3)</f>
        <v>263.24786324786322</v>
      </c>
      <c r="G424" s="2"/>
      <c r="H424" s="2"/>
      <c r="I424" s="6"/>
    </row>
    <row r="425" spans="1:9" x14ac:dyDescent="0.25">
      <c r="A425" s="2" t="s">
        <v>934</v>
      </c>
      <c r="B425" s="2" t="s">
        <v>624</v>
      </c>
      <c r="C425" s="2" t="s">
        <v>131</v>
      </c>
      <c r="D425" s="6">
        <v>616</v>
      </c>
      <c r="E425" s="4">
        <f>D425*100</f>
        <v>61600</v>
      </c>
      <c r="F425" s="22">
        <f>SUM(E425/$F$3)</f>
        <v>263.24786324786322</v>
      </c>
      <c r="G425" s="2"/>
      <c r="H425" s="2"/>
      <c r="I425" s="6"/>
    </row>
    <row r="426" spans="1:9" x14ac:dyDescent="0.25">
      <c r="A426" s="2" t="s">
        <v>934</v>
      </c>
      <c r="B426" s="2" t="s">
        <v>624</v>
      </c>
      <c r="C426" s="2" t="s">
        <v>728</v>
      </c>
      <c r="D426" s="6">
        <v>616</v>
      </c>
      <c r="E426" s="4">
        <f>D426*100</f>
        <v>61600</v>
      </c>
      <c r="F426" s="22">
        <f>SUM(E426/$F$3)</f>
        <v>263.24786324786322</v>
      </c>
      <c r="G426" s="2"/>
      <c r="H426" s="2"/>
      <c r="I426" s="6"/>
    </row>
    <row r="427" spans="1:9" x14ac:dyDescent="0.25">
      <c r="A427" s="2" t="s">
        <v>934</v>
      </c>
      <c r="B427" s="2" t="s">
        <v>623</v>
      </c>
      <c r="C427" s="2" t="s">
        <v>425</v>
      </c>
      <c r="D427" s="6">
        <v>616</v>
      </c>
      <c r="E427" s="4">
        <f>D427*100</f>
        <v>61600</v>
      </c>
      <c r="F427" s="22">
        <f>SUM(E427/$F$3)</f>
        <v>263.24786324786322</v>
      </c>
      <c r="G427" s="2"/>
      <c r="H427" s="2"/>
      <c r="I427" s="6"/>
    </row>
    <row r="428" spans="1:9" x14ac:dyDescent="0.25">
      <c r="A428" s="2"/>
      <c r="B428" s="2" t="s">
        <v>6</v>
      </c>
      <c r="C428" s="2" t="s">
        <v>426</v>
      </c>
      <c r="D428" s="6">
        <v>616</v>
      </c>
      <c r="E428" s="4">
        <f>D428*100</f>
        <v>61600</v>
      </c>
      <c r="F428" s="22">
        <f>SUM(E428/$F$3)</f>
        <v>263.24786324786322</v>
      </c>
      <c r="G428" s="2"/>
      <c r="H428" s="2"/>
      <c r="I428" s="6"/>
    </row>
    <row r="429" spans="1:9" x14ac:dyDescent="0.25">
      <c r="A429" s="2"/>
      <c r="B429" s="2" t="s">
        <v>762</v>
      </c>
      <c r="C429" s="2" t="s">
        <v>922</v>
      </c>
      <c r="D429" s="6">
        <v>616</v>
      </c>
      <c r="E429" s="4">
        <f>D429*100</f>
        <v>61600</v>
      </c>
      <c r="F429" s="22">
        <f>SUM(E429/$F$3)</f>
        <v>263.24786324786322</v>
      </c>
      <c r="G429" s="2"/>
      <c r="H429" s="2"/>
      <c r="I429" s="6"/>
    </row>
    <row r="430" spans="1:9" x14ac:dyDescent="0.25">
      <c r="A430" s="2" t="s">
        <v>934</v>
      </c>
      <c r="B430" s="2" t="s">
        <v>635</v>
      </c>
      <c r="C430" s="2" t="s">
        <v>130</v>
      </c>
      <c r="D430" s="6">
        <v>618</v>
      </c>
      <c r="E430" s="4">
        <f>D430*100</f>
        <v>61800</v>
      </c>
      <c r="F430" s="22">
        <f>SUM(E430/$F$3)</f>
        <v>264.10256410256409</v>
      </c>
      <c r="G430" s="2"/>
      <c r="H430" s="2"/>
      <c r="I430" s="6"/>
    </row>
    <row r="431" spans="1:9" x14ac:dyDescent="0.25">
      <c r="A431" s="2" t="s">
        <v>934</v>
      </c>
      <c r="B431" s="2" t="s">
        <v>625</v>
      </c>
      <c r="C431" s="2" t="s">
        <v>724</v>
      </c>
      <c r="D431" s="6">
        <v>619</v>
      </c>
      <c r="E431" s="4">
        <f>D431*100</f>
        <v>61900</v>
      </c>
      <c r="F431" s="22">
        <f>SUM(E431/$F$3)</f>
        <v>264.52991452991455</v>
      </c>
      <c r="G431" s="2"/>
      <c r="H431" s="2"/>
      <c r="I431" s="6"/>
    </row>
    <row r="432" spans="1:9" x14ac:dyDescent="0.25">
      <c r="A432" s="2" t="s">
        <v>934</v>
      </c>
      <c r="B432" s="2" t="s">
        <v>719</v>
      </c>
      <c r="C432" s="2" t="s">
        <v>725</v>
      </c>
      <c r="D432" s="6">
        <v>619</v>
      </c>
      <c r="E432" s="4">
        <f>D432*100</f>
        <v>61900</v>
      </c>
      <c r="F432" s="22">
        <f>SUM(E432/$F$3)</f>
        <v>264.52991452991455</v>
      </c>
      <c r="G432" s="2"/>
      <c r="H432" s="2"/>
      <c r="I432" s="6"/>
    </row>
    <row r="433" spans="1:9" x14ac:dyDescent="0.25">
      <c r="A433" s="2" t="s">
        <v>934</v>
      </c>
      <c r="B433" s="2" t="s">
        <v>636</v>
      </c>
      <c r="C433" s="2" t="s">
        <v>726</v>
      </c>
      <c r="D433" s="6">
        <v>619</v>
      </c>
      <c r="E433" s="4">
        <f>D433*100</f>
        <v>61900</v>
      </c>
      <c r="F433" s="22">
        <f>SUM(E433/$F$3)</f>
        <v>264.52991452991455</v>
      </c>
      <c r="G433" s="2"/>
      <c r="H433" s="2"/>
      <c r="I433" s="6"/>
    </row>
    <row r="434" spans="1:9" x14ac:dyDescent="0.25">
      <c r="A434" s="2"/>
      <c r="B434" s="2" t="s">
        <v>769</v>
      </c>
      <c r="C434" s="2" t="s">
        <v>918</v>
      </c>
      <c r="D434" s="6">
        <v>619</v>
      </c>
      <c r="E434" s="4">
        <f>D434*100</f>
        <v>61900</v>
      </c>
      <c r="F434" s="22">
        <f>SUM(E434/$F$3)</f>
        <v>264.52991452991455</v>
      </c>
      <c r="G434" s="2"/>
      <c r="H434" s="2"/>
      <c r="I434" s="6"/>
    </row>
    <row r="435" spans="1:9" x14ac:dyDescent="0.25">
      <c r="A435" s="2"/>
      <c r="B435" s="2" t="s">
        <v>762</v>
      </c>
      <c r="C435" s="2" t="s">
        <v>919</v>
      </c>
      <c r="D435" s="6">
        <v>619</v>
      </c>
      <c r="E435" s="4">
        <f>D435*100</f>
        <v>61900</v>
      </c>
      <c r="F435" s="22">
        <f>SUM(E435/$F$3)</f>
        <v>264.52991452991455</v>
      </c>
      <c r="G435" s="2"/>
      <c r="H435" s="2"/>
      <c r="I435" s="6"/>
    </row>
    <row r="436" spans="1:9" x14ac:dyDescent="0.25">
      <c r="A436" s="2"/>
      <c r="B436" s="2" t="s">
        <v>740</v>
      </c>
      <c r="C436" s="2" t="s">
        <v>920</v>
      </c>
      <c r="D436" s="6">
        <v>619</v>
      </c>
      <c r="E436" s="4">
        <f>D436*100</f>
        <v>61900</v>
      </c>
      <c r="F436" s="22">
        <f>SUM(E436/$F$3)</f>
        <v>264.52991452991455</v>
      </c>
      <c r="G436" s="2"/>
      <c r="H436" s="2"/>
      <c r="I436" s="6"/>
    </row>
    <row r="437" spans="1:9" x14ac:dyDescent="0.25">
      <c r="A437" s="2"/>
      <c r="B437" s="2" t="s">
        <v>762</v>
      </c>
      <c r="C437" s="2" t="s">
        <v>921</v>
      </c>
      <c r="D437" s="6">
        <v>619</v>
      </c>
      <c r="E437" s="4">
        <f>D437*100</f>
        <v>61900</v>
      </c>
      <c r="F437" s="22">
        <f>SUM(E437/$F$3)</f>
        <v>264.52991452991455</v>
      </c>
      <c r="G437" s="2"/>
      <c r="H437" s="2"/>
      <c r="I437" s="6"/>
    </row>
    <row r="438" spans="1:9" x14ac:dyDescent="0.25">
      <c r="A438" s="2" t="s">
        <v>934</v>
      </c>
      <c r="B438" s="2" t="s">
        <v>625</v>
      </c>
      <c r="C438" s="2" t="s">
        <v>723</v>
      </c>
      <c r="D438" s="6">
        <v>620</v>
      </c>
      <c r="E438" s="4">
        <f>D438*100</f>
        <v>62000</v>
      </c>
      <c r="F438" s="22">
        <f>SUM(E438/$F$3)</f>
        <v>264.95726495726495</v>
      </c>
      <c r="G438" s="2"/>
      <c r="H438" s="2"/>
      <c r="I438" s="6"/>
    </row>
    <row r="439" spans="1:9" x14ac:dyDescent="0.25">
      <c r="A439" s="2" t="s">
        <v>934</v>
      </c>
      <c r="B439" s="2" t="s">
        <v>719</v>
      </c>
      <c r="C439" s="2" t="s">
        <v>720</v>
      </c>
      <c r="D439" s="6">
        <v>621</v>
      </c>
      <c r="E439" s="4">
        <f>D439*100</f>
        <v>62100</v>
      </c>
      <c r="F439" s="22">
        <f>SUM(E439/$F$3)</f>
        <v>265.38461538461536</v>
      </c>
      <c r="G439" s="2"/>
      <c r="H439" s="2"/>
      <c r="I439" s="6"/>
    </row>
    <row r="440" spans="1:9" x14ac:dyDescent="0.25">
      <c r="A440" s="2" t="s">
        <v>934</v>
      </c>
      <c r="B440" s="2" t="s">
        <v>625</v>
      </c>
      <c r="C440" s="2" t="s">
        <v>295</v>
      </c>
      <c r="D440" s="6">
        <v>621</v>
      </c>
      <c r="E440" s="4">
        <f>D440*100</f>
        <v>62100</v>
      </c>
      <c r="F440" s="22">
        <f>SUM(E440/$F$3)</f>
        <v>265.38461538461536</v>
      </c>
      <c r="G440" s="2"/>
      <c r="H440" s="2"/>
      <c r="I440" s="6"/>
    </row>
    <row r="441" spans="1:9" x14ac:dyDescent="0.25">
      <c r="A441" s="2" t="s">
        <v>934</v>
      </c>
      <c r="B441" s="2" t="s">
        <v>622</v>
      </c>
      <c r="C441" s="2" t="s">
        <v>721</v>
      </c>
      <c r="D441" s="6">
        <v>621</v>
      </c>
      <c r="E441" s="4">
        <f>D441*100</f>
        <v>62100</v>
      </c>
      <c r="F441" s="22">
        <f>SUM(E441/$F$3)</f>
        <v>265.38461538461536</v>
      </c>
      <c r="G441" s="2"/>
      <c r="H441" s="2"/>
      <c r="I441" s="6"/>
    </row>
    <row r="442" spans="1:9" x14ac:dyDescent="0.25">
      <c r="A442" s="2" t="s">
        <v>934</v>
      </c>
      <c r="B442" s="2" t="s">
        <v>620</v>
      </c>
      <c r="C442" s="2" t="s">
        <v>220</v>
      </c>
      <c r="D442" s="6">
        <v>621</v>
      </c>
      <c r="E442" s="4">
        <f>D442*100</f>
        <v>62100</v>
      </c>
      <c r="F442" s="22">
        <f>SUM(E442/$F$3)</f>
        <v>265.38461538461536</v>
      </c>
      <c r="G442" s="2"/>
      <c r="H442" s="2"/>
      <c r="I442" s="6"/>
    </row>
    <row r="443" spans="1:9" x14ac:dyDescent="0.25">
      <c r="A443" s="2" t="s">
        <v>934</v>
      </c>
      <c r="B443" s="2" t="s">
        <v>704</v>
      </c>
      <c r="C443" s="2" t="s">
        <v>722</v>
      </c>
      <c r="D443" s="6">
        <v>621</v>
      </c>
      <c r="E443" s="4">
        <f>D443*100</f>
        <v>62100</v>
      </c>
      <c r="F443" s="22">
        <f>SUM(E443/$F$3)</f>
        <v>265.38461538461536</v>
      </c>
      <c r="G443" s="2"/>
      <c r="H443" s="2"/>
      <c r="I443" s="6"/>
    </row>
    <row r="444" spans="1:9" x14ac:dyDescent="0.25">
      <c r="A444" s="2"/>
      <c r="B444" s="2" t="s">
        <v>6</v>
      </c>
      <c r="C444" s="2" t="s">
        <v>424</v>
      </c>
      <c r="D444" s="6">
        <v>621</v>
      </c>
      <c r="E444" s="4">
        <f>D444*100</f>
        <v>62100</v>
      </c>
      <c r="F444" s="22">
        <f>SUM(E444/$F$3)</f>
        <v>265.38461538461536</v>
      </c>
      <c r="G444" s="2"/>
      <c r="H444" s="2"/>
      <c r="I444" s="6"/>
    </row>
    <row r="445" spans="1:9" x14ac:dyDescent="0.25">
      <c r="A445" s="2"/>
      <c r="B445" s="2" t="s">
        <v>773</v>
      </c>
      <c r="C445" s="2" t="s">
        <v>917</v>
      </c>
      <c r="D445" s="6">
        <v>621</v>
      </c>
      <c r="E445" s="4">
        <f>D445*100</f>
        <v>62100</v>
      </c>
      <c r="F445" s="22">
        <f>SUM(E445/$F$3)</f>
        <v>265.38461538461536</v>
      </c>
      <c r="G445" s="2"/>
      <c r="H445" s="2"/>
      <c r="I445" s="6"/>
    </row>
    <row r="446" spans="1:9" x14ac:dyDescent="0.25">
      <c r="A446" s="2" t="s">
        <v>934</v>
      </c>
      <c r="B446" s="2" t="s">
        <v>622</v>
      </c>
      <c r="C446" s="2" t="s">
        <v>129</v>
      </c>
      <c r="D446" s="6">
        <v>622</v>
      </c>
      <c r="E446" s="4">
        <f>D446*100</f>
        <v>62200</v>
      </c>
      <c r="F446" s="22">
        <f>SUM(E446/$F$3)</f>
        <v>265.81196581196582</v>
      </c>
      <c r="G446" s="2"/>
      <c r="H446" s="2"/>
      <c r="I446" s="6"/>
    </row>
    <row r="447" spans="1:9" x14ac:dyDescent="0.25">
      <c r="A447" s="2"/>
      <c r="B447" s="2" t="s">
        <v>3</v>
      </c>
      <c r="C447" s="2" t="s">
        <v>915</v>
      </c>
      <c r="D447" s="6">
        <v>622</v>
      </c>
      <c r="E447" s="4">
        <f>D447*100</f>
        <v>62200</v>
      </c>
      <c r="F447" s="22">
        <f>SUM(E447/$F$3)</f>
        <v>265.81196581196582</v>
      </c>
      <c r="G447" s="2"/>
      <c r="H447" s="2"/>
      <c r="I447" s="6"/>
    </row>
    <row r="448" spans="1:9" x14ac:dyDescent="0.25">
      <c r="A448" s="2"/>
      <c r="B448" s="2" t="s">
        <v>758</v>
      </c>
      <c r="C448" s="2" t="s">
        <v>916</v>
      </c>
      <c r="D448" s="6">
        <v>622</v>
      </c>
      <c r="E448" s="4">
        <f>D448*100</f>
        <v>62200</v>
      </c>
      <c r="F448" s="22">
        <f>SUM(E448/$F$3)</f>
        <v>265.81196581196582</v>
      </c>
      <c r="G448" s="2"/>
      <c r="H448" s="2"/>
      <c r="I448" s="6"/>
    </row>
    <row r="449" spans="1:9" x14ac:dyDescent="0.25">
      <c r="A449" s="2" t="s">
        <v>934</v>
      </c>
      <c r="B449" s="2" t="s">
        <v>652</v>
      </c>
      <c r="C449" s="2" t="s">
        <v>718</v>
      </c>
      <c r="D449" s="6">
        <v>623</v>
      </c>
      <c r="E449" s="4">
        <f>D449*100</f>
        <v>62300</v>
      </c>
      <c r="F449" s="22">
        <f>SUM(E449/$F$3)</f>
        <v>266.23931623931622</v>
      </c>
      <c r="G449" s="2"/>
      <c r="H449" s="2"/>
      <c r="I449" s="6"/>
    </row>
    <row r="450" spans="1:9" x14ac:dyDescent="0.25">
      <c r="A450" s="2"/>
      <c r="B450" s="2" t="s">
        <v>804</v>
      </c>
      <c r="C450" s="2" t="s">
        <v>913</v>
      </c>
      <c r="D450" s="6">
        <v>623</v>
      </c>
      <c r="E450" s="4">
        <f>D450*100</f>
        <v>62300</v>
      </c>
      <c r="F450" s="22">
        <f>SUM(E450/$F$3)</f>
        <v>266.23931623931622</v>
      </c>
      <c r="G450" s="2"/>
      <c r="H450" s="2"/>
      <c r="I450" s="6"/>
    </row>
    <row r="451" spans="1:9" x14ac:dyDescent="0.25">
      <c r="A451" s="2"/>
      <c r="B451" s="2" t="s">
        <v>742</v>
      </c>
      <c r="C451" s="2" t="s">
        <v>914</v>
      </c>
      <c r="D451" s="6">
        <v>623</v>
      </c>
      <c r="E451" s="4">
        <f>D451*100</f>
        <v>62300</v>
      </c>
      <c r="F451" s="22">
        <f>SUM(E451/$F$3)</f>
        <v>266.23931623931622</v>
      </c>
      <c r="G451" s="2"/>
      <c r="H451" s="2"/>
      <c r="I451" s="6"/>
    </row>
    <row r="452" spans="1:9" x14ac:dyDescent="0.25">
      <c r="A452" s="2" t="s">
        <v>934</v>
      </c>
      <c r="B452" s="2" t="s">
        <v>652</v>
      </c>
      <c r="C452" s="2" t="s">
        <v>714</v>
      </c>
      <c r="D452" s="6">
        <v>624</v>
      </c>
      <c r="E452" s="4">
        <f>D452*100</f>
        <v>62400</v>
      </c>
      <c r="F452" s="22">
        <f>SUM(E452/$F$3)</f>
        <v>266.66666666666669</v>
      </c>
      <c r="G452" s="2"/>
      <c r="H452" s="2"/>
      <c r="I452" s="6"/>
    </row>
    <row r="453" spans="1:9" x14ac:dyDescent="0.25">
      <c r="A453" s="2" t="s">
        <v>934</v>
      </c>
      <c r="B453" s="2" t="s">
        <v>647</v>
      </c>
      <c r="C453" s="2" t="s">
        <v>715</v>
      </c>
      <c r="D453" s="6">
        <v>624</v>
      </c>
      <c r="E453" s="4">
        <f>D453*100</f>
        <v>62400</v>
      </c>
      <c r="F453" s="22">
        <f>SUM(E453/$F$3)</f>
        <v>266.66666666666669</v>
      </c>
      <c r="G453" s="2"/>
      <c r="H453" s="2"/>
      <c r="I453" s="6"/>
    </row>
    <row r="454" spans="1:9" x14ac:dyDescent="0.25">
      <c r="A454" s="2" t="s">
        <v>934</v>
      </c>
      <c r="B454" s="2" t="s">
        <v>625</v>
      </c>
      <c r="C454" s="2" t="s">
        <v>716</v>
      </c>
      <c r="D454" s="6">
        <v>624</v>
      </c>
      <c r="E454" s="4">
        <f>D454*100</f>
        <v>62400</v>
      </c>
      <c r="F454" s="22">
        <f>SUM(E454/$F$3)</f>
        <v>266.66666666666669</v>
      </c>
      <c r="G454" s="2"/>
      <c r="H454" s="2"/>
      <c r="I454" s="6"/>
    </row>
    <row r="455" spans="1:9" x14ac:dyDescent="0.25">
      <c r="A455" s="2" t="s">
        <v>934</v>
      </c>
      <c r="B455" s="2" t="s">
        <v>625</v>
      </c>
      <c r="C455" s="2" t="s">
        <v>717</v>
      </c>
      <c r="D455" s="6">
        <v>624</v>
      </c>
      <c r="E455" s="4">
        <f>D455*100</f>
        <v>62400</v>
      </c>
      <c r="F455" s="22">
        <f>SUM(E455/$F$3)</f>
        <v>266.66666666666669</v>
      </c>
      <c r="G455" s="2"/>
      <c r="H455" s="2"/>
      <c r="I455" s="6"/>
    </row>
    <row r="456" spans="1:9" x14ac:dyDescent="0.25">
      <c r="A456" s="2"/>
      <c r="B456" s="2" t="s">
        <v>742</v>
      </c>
      <c r="C456" s="2" t="s">
        <v>912</v>
      </c>
      <c r="D456" s="6">
        <v>624</v>
      </c>
      <c r="E456" s="4">
        <f>D456*100</f>
        <v>62400</v>
      </c>
      <c r="F456" s="22">
        <f>SUM(E456/$F$3)</f>
        <v>266.66666666666669</v>
      </c>
      <c r="G456" s="2"/>
      <c r="H456" s="2"/>
      <c r="I456" s="6"/>
    </row>
    <row r="457" spans="1:9" x14ac:dyDescent="0.25">
      <c r="A457" s="2"/>
      <c r="B457" s="2" t="s">
        <v>6</v>
      </c>
      <c r="C457" s="2" t="s">
        <v>423</v>
      </c>
      <c r="D457" s="6">
        <v>625</v>
      </c>
      <c r="E457" s="4">
        <f>D457*100</f>
        <v>62500</v>
      </c>
      <c r="F457" s="22">
        <f>SUM(E457/$F$3)</f>
        <v>267.09401709401709</v>
      </c>
      <c r="G457" s="2"/>
      <c r="H457" s="2"/>
      <c r="I457" s="6"/>
    </row>
    <row r="458" spans="1:9" x14ac:dyDescent="0.25">
      <c r="A458" s="2"/>
      <c r="B458" s="2" t="s">
        <v>758</v>
      </c>
      <c r="C458" s="2" t="s">
        <v>911</v>
      </c>
      <c r="D458" s="6">
        <v>625</v>
      </c>
      <c r="E458" s="4">
        <f>D458*100</f>
        <v>62500</v>
      </c>
      <c r="F458" s="22">
        <f>SUM(E458/$F$3)</f>
        <v>267.09401709401709</v>
      </c>
      <c r="G458" s="2"/>
      <c r="H458" s="2"/>
      <c r="I458" s="6"/>
    </row>
    <row r="459" spans="1:9" x14ac:dyDescent="0.25">
      <c r="A459" s="2"/>
      <c r="B459" s="2" t="s">
        <v>6</v>
      </c>
      <c r="C459" s="2" t="s">
        <v>422</v>
      </c>
      <c r="D459" s="6">
        <v>626</v>
      </c>
      <c r="E459" s="4">
        <f>D459*100</f>
        <v>62600</v>
      </c>
      <c r="F459" s="22">
        <f>SUM(E459/$F$3)</f>
        <v>267.52136752136749</v>
      </c>
      <c r="G459" s="2"/>
      <c r="H459" s="2"/>
      <c r="I459" s="6"/>
    </row>
    <row r="460" spans="1:9" x14ac:dyDescent="0.25">
      <c r="A460" s="2"/>
      <c r="B460" s="2" t="s">
        <v>773</v>
      </c>
      <c r="C460" s="2" t="s">
        <v>910</v>
      </c>
      <c r="D460" s="6">
        <v>626</v>
      </c>
      <c r="E460" s="4">
        <f>D460*100</f>
        <v>62600</v>
      </c>
      <c r="F460" s="22">
        <f>SUM(E460/$F$3)</f>
        <v>267.52136752136749</v>
      </c>
      <c r="G460" s="2"/>
      <c r="H460" s="2"/>
      <c r="I460" s="6"/>
    </row>
    <row r="461" spans="1:9" x14ac:dyDescent="0.25">
      <c r="A461" s="2" t="s">
        <v>934</v>
      </c>
      <c r="B461" s="2" t="s">
        <v>624</v>
      </c>
      <c r="C461" s="2" t="s">
        <v>420</v>
      </c>
      <c r="D461" s="6">
        <v>627</v>
      </c>
      <c r="E461" s="4">
        <f>D461*100</f>
        <v>62700</v>
      </c>
      <c r="F461" s="22">
        <f>SUM(E461/$F$3)</f>
        <v>267.94871794871796</v>
      </c>
      <c r="G461" s="2"/>
      <c r="H461" s="2"/>
      <c r="I461" s="6"/>
    </row>
    <row r="462" spans="1:9" x14ac:dyDescent="0.25">
      <c r="A462" s="2" t="s">
        <v>934</v>
      </c>
      <c r="B462" s="2" t="s">
        <v>623</v>
      </c>
      <c r="C462" s="2" t="s">
        <v>419</v>
      </c>
      <c r="D462" s="6">
        <v>627</v>
      </c>
      <c r="E462" s="4">
        <f>D462*100</f>
        <v>62700</v>
      </c>
      <c r="F462" s="22">
        <f>SUM(E462/$F$3)</f>
        <v>267.94871794871796</v>
      </c>
      <c r="G462" s="2"/>
      <c r="H462" s="2"/>
      <c r="I462" s="6"/>
    </row>
    <row r="463" spans="1:9" x14ac:dyDescent="0.25">
      <c r="A463" s="2"/>
      <c r="B463" s="2" t="s">
        <v>6</v>
      </c>
      <c r="C463" s="2" t="s">
        <v>421</v>
      </c>
      <c r="D463" s="6">
        <v>627</v>
      </c>
      <c r="E463" s="4">
        <f>D463*100</f>
        <v>62700</v>
      </c>
      <c r="F463" s="22">
        <f>SUM(E463/$F$3)</f>
        <v>267.94871794871796</v>
      </c>
      <c r="G463" s="2"/>
      <c r="H463" s="2"/>
      <c r="I463" s="6"/>
    </row>
    <row r="464" spans="1:9" x14ac:dyDescent="0.25">
      <c r="A464" s="2" t="s">
        <v>934</v>
      </c>
      <c r="B464" s="2" t="s">
        <v>635</v>
      </c>
      <c r="C464" s="2" t="s">
        <v>418</v>
      </c>
      <c r="D464" s="6">
        <v>628</v>
      </c>
      <c r="E464" s="4">
        <f>D464*100</f>
        <v>62800</v>
      </c>
      <c r="F464" s="22">
        <f>SUM(E464/$F$3)</f>
        <v>268.37606837606836</v>
      </c>
      <c r="G464" s="2"/>
      <c r="H464" s="2"/>
      <c r="I464" s="6"/>
    </row>
    <row r="465" spans="1:9" x14ac:dyDescent="0.25">
      <c r="A465" s="2" t="s">
        <v>934</v>
      </c>
      <c r="B465" s="2" t="s">
        <v>647</v>
      </c>
      <c r="C465" s="2" t="s">
        <v>712</v>
      </c>
      <c r="D465" s="6">
        <v>628</v>
      </c>
      <c r="E465" s="4">
        <f>D465*100</f>
        <v>62800</v>
      </c>
      <c r="F465" s="22">
        <f>SUM(E465/$F$3)</f>
        <v>268.37606837606836</v>
      </c>
      <c r="G465" s="2"/>
      <c r="H465" s="2"/>
      <c r="I465" s="6"/>
    </row>
    <row r="466" spans="1:9" x14ac:dyDescent="0.25">
      <c r="A466" s="2" t="s">
        <v>934</v>
      </c>
      <c r="B466" s="2" t="s">
        <v>647</v>
      </c>
      <c r="C466" s="2" t="s">
        <v>713</v>
      </c>
      <c r="D466" s="6">
        <v>628</v>
      </c>
      <c r="E466" s="4">
        <f>D466*100</f>
        <v>62800</v>
      </c>
      <c r="F466" s="22">
        <f>SUM(E466/$F$3)</f>
        <v>268.37606837606836</v>
      </c>
      <c r="G466" s="2"/>
      <c r="H466" s="2"/>
      <c r="I466" s="6"/>
    </row>
    <row r="467" spans="1:9" x14ac:dyDescent="0.25">
      <c r="A467" s="2"/>
      <c r="B467" s="2" t="s">
        <v>765</v>
      </c>
      <c r="C467" s="2" t="s">
        <v>909</v>
      </c>
      <c r="D467" s="6">
        <v>628</v>
      </c>
      <c r="E467" s="4">
        <f>D467*100</f>
        <v>62800</v>
      </c>
      <c r="F467" s="22">
        <f>SUM(E467/$F$3)</f>
        <v>268.37606837606836</v>
      </c>
      <c r="G467" s="2"/>
      <c r="H467" s="2"/>
      <c r="I467" s="6"/>
    </row>
    <row r="468" spans="1:9" x14ac:dyDescent="0.25">
      <c r="A468" s="2"/>
      <c r="B468" s="2" t="s">
        <v>762</v>
      </c>
      <c r="C468" s="2" t="s">
        <v>906</v>
      </c>
      <c r="D468" s="6">
        <v>629</v>
      </c>
      <c r="E468" s="4">
        <f>D468*100</f>
        <v>62900</v>
      </c>
      <c r="F468" s="22">
        <f>SUM(E468/$F$3)</f>
        <v>268.80341880341882</v>
      </c>
      <c r="G468" s="2"/>
      <c r="H468" s="2"/>
      <c r="I468" s="6"/>
    </row>
    <row r="469" spans="1:9" x14ac:dyDescent="0.25">
      <c r="A469" s="2"/>
      <c r="B469" s="2" t="s">
        <v>762</v>
      </c>
      <c r="C469" s="2" t="s">
        <v>907</v>
      </c>
      <c r="D469" s="6">
        <v>629</v>
      </c>
      <c r="E469" s="4">
        <f>D469*100</f>
        <v>62900</v>
      </c>
      <c r="F469" s="22">
        <f>SUM(E469/$F$3)</f>
        <v>268.80341880341882</v>
      </c>
      <c r="G469" s="2"/>
      <c r="H469" s="2"/>
      <c r="I469" s="6"/>
    </row>
    <row r="470" spans="1:9" x14ac:dyDescent="0.25">
      <c r="A470" s="2"/>
      <c r="B470" s="2" t="s">
        <v>740</v>
      </c>
      <c r="C470" s="2" t="s">
        <v>908</v>
      </c>
      <c r="D470" s="6">
        <v>629</v>
      </c>
      <c r="E470" s="4">
        <f>D470*100</f>
        <v>62900</v>
      </c>
      <c r="F470" s="22">
        <f>SUM(E470/$F$3)</f>
        <v>268.80341880341882</v>
      </c>
      <c r="G470" s="2"/>
      <c r="H470" s="2"/>
      <c r="I470" s="6"/>
    </row>
    <row r="471" spans="1:9" x14ac:dyDescent="0.25">
      <c r="A471" s="2"/>
      <c r="B471" s="2" t="s">
        <v>758</v>
      </c>
      <c r="C471" s="2" t="s">
        <v>903</v>
      </c>
      <c r="D471" s="6">
        <v>630</v>
      </c>
      <c r="E471" s="4">
        <f>D471*100</f>
        <v>63000</v>
      </c>
      <c r="F471" s="22">
        <f>SUM(E471/$F$3)</f>
        <v>269.23076923076923</v>
      </c>
      <c r="G471" s="2"/>
      <c r="H471" s="2"/>
      <c r="I471" s="6"/>
    </row>
    <row r="472" spans="1:9" x14ac:dyDescent="0.25">
      <c r="A472" s="2"/>
      <c r="B472" s="2" t="s">
        <v>773</v>
      </c>
      <c r="C472" s="2" t="s">
        <v>904</v>
      </c>
      <c r="D472" s="6">
        <v>630</v>
      </c>
      <c r="E472" s="4">
        <f>D472*100</f>
        <v>63000</v>
      </c>
      <c r="F472" s="22">
        <f>SUM(E472/$F$3)</f>
        <v>269.23076923076923</v>
      </c>
      <c r="G472" s="2"/>
      <c r="H472" s="2"/>
      <c r="I472" s="6"/>
    </row>
    <row r="473" spans="1:9" x14ac:dyDescent="0.25">
      <c r="A473" s="2"/>
      <c r="B473" s="2" t="s">
        <v>773</v>
      </c>
      <c r="C473" s="2" t="s">
        <v>905</v>
      </c>
      <c r="D473" s="6">
        <v>630</v>
      </c>
      <c r="E473" s="4">
        <f>D473*100</f>
        <v>63000</v>
      </c>
      <c r="F473" s="22">
        <f>SUM(E473/$F$3)</f>
        <v>269.23076923076923</v>
      </c>
      <c r="G473" s="2"/>
      <c r="H473" s="2"/>
      <c r="I473" s="6"/>
    </row>
    <row r="474" spans="1:9" x14ac:dyDescent="0.25">
      <c r="A474" s="2" t="s">
        <v>934</v>
      </c>
      <c r="B474" s="2" t="s">
        <v>620</v>
      </c>
      <c r="C474" s="2" t="s">
        <v>711</v>
      </c>
      <c r="D474" s="6">
        <v>631</v>
      </c>
      <c r="E474" s="4">
        <f>D474*100</f>
        <v>63100</v>
      </c>
      <c r="F474" s="22">
        <f>SUM(E474/$F$3)</f>
        <v>269.65811965811963</v>
      </c>
      <c r="G474" s="2"/>
      <c r="H474" s="2"/>
      <c r="I474" s="6"/>
    </row>
    <row r="475" spans="1:9" x14ac:dyDescent="0.25">
      <c r="A475" s="2" t="s">
        <v>934</v>
      </c>
      <c r="B475" s="2" t="s">
        <v>620</v>
      </c>
      <c r="C475" s="2" t="s">
        <v>710</v>
      </c>
      <c r="D475" s="6">
        <v>632</v>
      </c>
      <c r="E475" s="4">
        <f>D475*100</f>
        <v>63200</v>
      </c>
      <c r="F475" s="22">
        <f>SUM(E475/$F$3)</f>
        <v>270.08547008547009</v>
      </c>
      <c r="G475" s="2"/>
      <c r="H475" s="2"/>
      <c r="I475" s="6"/>
    </row>
    <row r="476" spans="1:9" x14ac:dyDescent="0.25">
      <c r="A476" s="2" t="s">
        <v>934</v>
      </c>
      <c r="B476" s="2" t="s">
        <v>620</v>
      </c>
      <c r="C476" s="2" t="s">
        <v>135</v>
      </c>
      <c r="D476" s="6">
        <v>632</v>
      </c>
      <c r="E476" s="4">
        <f>D476*100</f>
        <v>63200</v>
      </c>
      <c r="F476" s="22">
        <f>SUM(E476/$F$3)</f>
        <v>270.08547008547009</v>
      </c>
      <c r="G476" s="2"/>
      <c r="H476" s="2"/>
      <c r="I476" s="6"/>
    </row>
    <row r="477" spans="1:9" x14ac:dyDescent="0.25">
      <c r="A477" s="2"/>
      <c r="B477" s="2" t="s">
        <v>6</v>
      </c>
      <c r="C477" s="2" t="s">
        <v>416</v>
      </c>
      <c r="D477" s="6">
        <v>632</v>
      </c>
      <c r="E477" s="4">
        <f>D477*100</f>
        <v>63200</v>
      </c>
      <c r="F477" s="22">
        <f>SUM(E477/$F$3)</f>
        <v>270.08547008547009</v>
      </c>
      <c r="G477" s="2"/>
      <c r="H477" s="2"/>
      <c r="I477" s="6"/>
    </row>
    <row r="478" spans="1:9" x14ac:dyDescent="0.25">
      <c r="A478" s="2"/>
      <c r="B478" s="2" t="s">
        <v>6</v>
      </c>
      <c r="C478" s="2" t="s">
        <v>417</v>
      </c>
      <c r="D478" s="6">
        <v>632</v>
      </c>
      <c r="E478" s="4">
        <f>D478*100</f>
        <v>63200</v>
      </c>
      <c r="F478" s="22">
        <f>SUM(E478/$F$3)</f>
        <v>270.08547008547009</v>
      </c>
      <c r="G478" s="2"/>
      <c r="H478" s="2"/>
      <c r="I478" s="6"/>
    </row>
    <row r="479" spans="1:9" x14ac:dyDescent="0.25">
      <c r="A479" s="2"/>
      <c r="B479" s="2" t="s">
        <v>762</v>
      </c>
      <c r="C479" s="2" t="s">
        <v>901</v>
      </c>
      <c r="D479" s="6">
        <v>632</v>
      </c>
      <c r="E479" s="4">
        <f>D479*100</f>
        <v>63200</v>
      </c>
      <c r="F479" s="22">
        <f>SUM(E479/$F$3)</f>
        <v>270.08547008547009</v>
      </c>
      <c r="G479" s="2"/>
      <c r="H479" s="2"/>
      <c r="I479" s="6"/>
    </row>
    <row r="480" spans="1:9" x14ac:dyDescent="0.25">
      <c r="A480" s="2"/>
      <c r="B480" s="2" t="s">
        <v>758</v>
      </c>
      <c r="C480" s="2" t="s">
        <v>902</v>
      </c>
      <c r="D480" s="6">
        <v>632</v>
      </c>
      <c r="E480" s="4">
        <f>D480*100</f>
        <v>63200</v>
      </c>
      <c r="F480" s="22">
        <f>SUM(E480/$F$3)</f>
        <v>270.08547008547009</v>
      </c>
      <c r="G480" s="2"/>
      <c r="H480" s="2"/>
      <c r="I480" s="6"/>
    </row>
    <row r="481" spans="1:9" x14ac:dyDescent="0.25">
      <c r="A481" s="2" t="s">
        <v>934</v>
      </c>
      <c r="B481" s="2" t="s">
        <v>704</v>
      </c>
      <c r="C481" s="2" t="s">
        <v>709</v>
      </c>
      <c r="D481" s="6">
        <v>633</v>
      </c>
      <c r="E481" s="4">
        <f>D481*100</f>
        <v>63300</v>
      </c>
      <c r="F481" s="22">
        <f>SUM(E481/$F$3)</f>
        <v>270.5128205128205</v>
      </c>
      <c r="G481" s="2"/>
      <c r="H481" s="2"/>
      <c r="I481" s="6"/>
    </row>
    <row r="482" spans="1:9" x14ac:dyDescent="0.25">
      <c r="A482" s="2" t="s">
        <v>934</v>
      </c>
      <c r="B482" s="2" t="s">
        <v>624</v>
      </c>
      <c r="C482" s="2" t="s">
        <v>126</v>
      </c>
      <c r="D482" s="6">
        <v>633</v>
      </c>
      <c r="E482" s="4">
        <f>D482*100</f>
        <v>63300</v>
      </c>
      <c r="F482" s="22">
        <f>SUM(E482/$F$3)</f>
        <v>270.5128205128205</v>
      </c>
      <c r="G482" s="2"/>
      <c r="H482" s="2"/>
      <c r="I482" s="6"/>
    </row>
    <row r="483" spans="1:9" x14ac:dyDescent="0.25">
      <c r="A483" s="2"/>
      <c r="B483" s="2" t="s">
        <v>334</v>
      </c>
      <c r="C483" s="2" t="s">
        <v>127</v>
      </c>
      <c r="D483" s="6">
        <v>633</v>
      </c>
      <c r="E483" s="4">
        <f>D483*100</f>
        <v>63300</v>
      </c>
      <c r="F483" s="22">
        <f>SUM(E483/$F$3)</f>
        <v>270.5128205128205</v>
      </c>
      <c r="G483" s="2"/>
      <c r="H483" s="2"/>
      <c r="I483" s="6"/>
    </row>
    <row r="484" spans="1:9" x14ac:dyDescent="0.25">
      <c r="A484" s="2"/>
      <c r="B484" s="2" t="s">
        <v>6</v>
      </c>
      <c r="C484" s="2" t="s">
        <v>415</v>
      </c>
      <c r="D484" s="6">
        <v>633</v>
      </c>
      <c r="E484" s="4">
        <f>D484*100</f>
        <v>63300</v>
      </c>
      <c r="F484" s="22">
        <f>SUM(E484/$F$3)</f>
        <v>270.5128205128205</v>
      </c>
      <c r="G484" s="2"/>
      <c r="H484" s="2"/>
      <c r="I484" s="6"/>
    </row>
    <row r="485" spans="1:9" x14ac:dyDescent="0.25">
      <c r="A485" s="2" t="s">
        <v>934</v>
      </c>
      <c r="B485" s="2" t="s">
        <v>625</v>
      </c>
      <c r="C485" s="2" t="s">
        <v>706</v>
      </c>
      <c r="D485" s="6">
        <v>634</v>
      </c>
      <c r="E485" s="4">
        <f>D485*100</f>
        <v>63400</v>
      </c>
      <c r="F485" s="22">
        <f>SUM(E485/$F$3)</f>
        <v>270.94017094017096</v>
      </c>
      <c r="G485" s="2"/>
      <c r="H485" s="2"/>
      <c r="I485" s="6"/>
    </row>
    <row r="486" spans="1:9" x14ac:dyDescent="0.25">
      <c r="A486" s="2" t="s">
        <v>934</v>
      </c>
      <c r="B486" s="2" t="s">
        <v>624</v>
      </c>
      <c r="C486" s="2" t="s">
        <v>707</v>
      </c>
      <c r="D486" s="6">
        <v>634</v>
      </c>
      <c r="E486" s="4">
        <f>D486*100</f>
        <v>63400</v>
      </c>
      <c r="F486" s="22">
        <f>SUM(E486/$F$3)</f>
        <v>270.94017094017096</v>
      </c>
      <c r="G486" s="2"/>
      <c r="H486" s="2"/>
      <c r="I486" s="6"/>
    </row>
    <row r="487" spans="1:9" x14ac:dyDescent="0.25">
      <c r="A487" s="2" t="s">
        <v>934</v>
      </c>
      <c r="B487" s="2" t="s">
        <v>630</v>
      </c>
      <c r="C487" s="2" t="s">
        <v>708</v>
      </c>
      <c r="D487" s="6">
        <v>634</v>
      </c>
      <c r="E487" s="4">
        <f>D487*100</f>
        <v>63400</v>
      </c>
      <c r="F487" s="22">
        <f>SUM(E487/$F$3)</f>
        <v>270.94017094017096</v>
      </c>
      <c r="G487" s="2"/>
      <c r="H487" s="2"/>
      <c r="I487" s="6"/>
    </row>
    <row r="488" spans="1:9" x14ac:dyDescent="0.25">
      <c r="A488" s="2" t="s">
        <v>934</v>
      </c>
      <c r="B488" s="2" t="s">
        <v>630</v>
      </c>
      <c r="C488" s="2" t="s">
        <v>413</v>
      </c>
      <c r="D488" s="6">
        <v>634</v>
      </c>
      <c r="E488" s="4">
        <f>D488*100</f>
        <v>63400</v>
      </c>
      <c r="F488" s="22">
        <f>SUM(E488/$F$3)</f>
        <v>270.94017094017096</v>
      </c>
      <c r="G488" s="2"/>
      <c r="H488" s="2"/>
      <c r="I488" s="6"/>
    </row>
    <row r="489" spans="1:9" x14ac:dyDescent="0.25">
      <c r="A489" s="2"/>
      <c r="B489" s="2" t="s">
        <v>6</v>
      </c>
      <c r="C489" s="2" t="s">
        <v>414</v>
      </c>
      <c r="D489" s="6">
        <v>634</v>
      </c>
      <c r="E489" s="4">
        <f>D489*100</f>
        <v>63400</v>
      </c>
      <c r="F489" s="22">
        <f>SUM(E489/$F$3)</f>
        <v>270.94017094017096</v>
      </c>
      <c r="G489" s="2"/>
      <c r="H489" s="2"/>
      <c r="I489" s="6"/>
    </row>
    <row r="490" spans="1:9" x14ac:dyDescent="0.25">
      <c r="A490" s="2"/>
      <c r="B490" s="2" t="s">
        <v>3</v>
      </c>
      <c r="C490" s="2" t="s">
        <v>899</v>
      </c>
      <c r="D490" s="6">
        <v>634</v>
      </c>
      <c r="E490" s="4">
        <f>D490*100</f>
        <v>63400</v>
      </c>
      <c r="F490" s="22">
        <f>SUM(E490/$F$3)</f>
        <v>270.94017094017096</v>
      </c>
      <c r="G490" s="2"/>
      <c r="H490" s="2"/>
      <c r="I490" s="6"/>
    </row>
    <row r="491" spans="1:9" x14ac:dyDescent="0.25">
      <c r="A491" s="2"/>
      <c r="B491" s="2" t="s">
        <v>742</v>
      </c>
      <c r="C491" s="2" t="s">
        <v>900</v>
      </c>
      <c r="D491" s="6">
        <v>634</v>
      </c>
      <c r="E491" s="4">
        <f>D491*100</f>
        <v>63400</v>
      </c>
      <c r="F491" s="22">
        <f>SUM(E491/$F$3)</f>
        <v>270.94017094017096</v>
      </c>
      <c r="G491" s="2"/>
      <c r="H491" s="2"/>
      <c r="I491" s="6"/>
    </row>
    <row r="492" spans="1:9" x14ac:dyDescent="0.25">
      <c r="A492" s="2"/>
      <c r="B492" s="2" t="s">
        <v>762</v>
      </c>
      <c r="C492" s="2" t="s">
        <v>898</v>
      </c>
      <c r="D492" s="6">
        <v>635</v>
      </c>
      <c r="E492" s="4">
        <f>D492*100</f>
        <v>63500</v>
      </c>
      <c r="F492" s="22">
        <f>SUM(E492/$F$3)</f>
        <v>271.36752136752136</v>
      </c>
      <c r="G492" s="2"/>
      <c r="H492" s="2"/>
      <c r="I492" s="6"/>
    </row>
    <row r="493" spans="1:9" x14ac:dyDescent="0.25">
      <c r="A493" s="2" t="s">
        <v>934</v>
      </c>
      <c r="B493" s="2" t="s">
        <v>704</v>
      </c>
      <c r="C493" s="2" t="s">
        <v>705</v>
      </c>
      <c r="D493" s="6">
        <v>636</v>
      </c>
      <c r="E493" s="4">
        <f>D493*100</f>
        <v>63600</v>
      </c>
      <c r="F493" s="22">
        <f>SUM(E493/$F$3)</f>
        <v>271.79487179487177</v>
      </c>
      <c r="G493" s="2"/>
      <c r="H493" s="2"/>
      <c r="I493" s="6"/>
    </row>
    <row r="494" spans="1:9" x14ac:dyDescent="0.25">
      <c r="A494" s="2" t="s">
        <v>934</v>
      </c>
      <c r="B494" s="2" t="s">
        <v>630</v>
      </c>
      <c r="C494" s="2" t="s">
        <v>124</v>
      </c>
      <c r="D494" s="6">
        <v>637</v>
      </c>
      <c r="E494" s="4">
        <f>D494*100</f>
        <v>63700</v>
      </c>
      <c r="F494" s="22">
        <f>SUM(E494/$F$3)</f>
        <v>272.22222222222223</v>
      </c>
      <c r="G494" s="2"/>
      <c r="H494" s="2"/>
      <c r="I494" s="6"/>
    </row>
    <row r="495" spans="1:9" x14ac:dyDescent="0.25">
      <c r="A495" s="2" t="s">
        <v>934</v>
      </c>
      <c r="B495" s="2" t="s">
        <v>622</v>
      </c>
      <c r="C495" s="2" t="s">
        <v>702</v>
      </c>
      <c r="D495" s="6">
        <v>637</v>
      </c>
      <c r="E495" s="4">
        <f>D495*100</f>
        <v>63700</v>
      </c>
      <c r="F495" s="22">
        <f>SUM(E495/$F$3)</f>
        <v>272.22222222222223</v>
      </c>
      <c r="G495" s="2"/>
      <c r="H495" s="2"/>
      <c r="I495" s="6"/>
    </row>
    <row r="496" spans="1:9" x14ac:dyDescent="0.25">
      <c r="A496" s="2" t="s">
        <v>934</v>
      </c>
      <c r="B496" s="2" t="s">
        <v>635</v>
      </c>
      <c r="C496" s="2" t="s">
        <v>412</v>
      </c>
      <c r="D496" s="6">
        <v>637</v>
      </c>
      <c r="E496" s="4">
        <f>D496*100</f>
        <v>63700</v>
      </c>
      <c r="F496" s="22">
        <f>SUM(E496/$F$3)</f>
        <v>272.22222222222223</v>
      </c>
      <c r="G496" s="2"/>
      <c r="H496" s="2"/>
      <c r="I496" s="6"/>
    </row>
    <row r="497" spans="1:9" x14ac:dyDescent="0.25">
      <c r="A497" s="2" t="s">
        <v>934</v>
      </c>
      <c r="B497" s="2" t="s">
        <v>625</v>
      </c>
      <c r="C497" s="2" t="s">
        <v>703</v>
      </c>
      <c r="D497" s="6">
        <v>637</v>
      </c>
      <c r="E497" s="4">
        <f>D497*100</f>
        <v>63700</v>
      </c>
      <c r="F497" s="22">
        <f>SUM(E497/$F$3)</f>
        <v>272.22222222222223</v>
      </c>
      <c r="G497" s="2"/>
      <c r="H497" s="2"/>
      <c r="I497" s="6"/>
    </row>
    <row r="498" spans="1:9" x14ac:dyDescent="0.25">
      <c r="A498" s="2"/>
      <c r="B498" s="2" t="s">
        <v>334</v>
      </c>
      <c r="C498" s="2" t="s">
        <v>125</v>
      </c>
      <c r="D498" s="6">
        <v>637</v>
      </c>
      <c r="E498" s="4">
        <f>D498*100</f>
        <v>63700</v>
      </c>
      <c r="F498" s="22">
        <f>SUM(E498/$F$3)</f>
        <v>272.22222222222223</v>
      </c>
      <c r="G498" s="2"/>
      <c r="H498" s="2"/>
      <c r="I498" s="6"/>
    </row>
    <row r="499" spans="1:9" x14ac:dyDescent="0.25">
      <c r="A499" s="2"/>
      <c r="B499" s="2" t="s">
        <v>6</v>
      </c>
      <c r="C499" s="2" t="s">
        <v>411</v>
      </c>
      <c r="D499" s="6">
        <v>637</v>
      </c>
      <c r="E499" s="4">
        <f>D499*100</f>
        <v>63700</v>
      </c>
      <c r="F499" s="22">
        <f>SUM(E499/$F$3)</f>
        <v>272.22222222222223</v>
      </c>
      <c r="G499" s="2"/>
      <c r="H499" s="2"/>
      <c r="I499" s="6"/>
    </row>
    <row r="500" spans="1:9" x14ac:dyDescent="0.25">
      <c r="A500" s="2"/>
      <c r="B500" s="2" t="s">
        <v>783</v>
      </c>
      <c r="C500" s="2" t="s">
        <v>897</v>
      </c>
      <c r="D500" s="6">
        <v>637</v>
      </c>
      <c r="E500" s="4">
        <f>D500*100</f>
        <v>63700</v>
      </c>
      <c r="F500" s="22">
        <f>SUM(E500/$F$3)</f>
        <v>272.22222222222223</v>
      </c>
      <c r="G500" s="2"/>
      <c r="H500" s="2"/>
      <c r="I500" s="6"/>
    </row>
    <row r="501" spans="1:9" x14ac:dyDescent="0.25">
      <c r="A501" s="2" t="s">
        <v>934</v>
      </c>
      <c r="B501" s="2" t="s">
        <v>635</v>
      </c>
      <c r="C501" s="2" t="s">
        <v>701</v>
      </c>
      <c r="D501" s="6">
        <v>638</v>
      </c>
      <c r="E501" s="4">
        <f>D501*100</f>
        <v>63800</v>
      </c>
      <c r="F501" s="22">
        <f>SUM(E501/$F$3)</f>
        <v>272.64957264957263</v>
      </c>
      <c r="G501" s="2"/>
      <c r="H501" s="2"/>
      <c r="I501" s="6"/>
    </row>
    <row r="502" spans="1:9" x14ac:dyDescent="0.25">
      <c r="A502" s="2"/>
      <c r="B502" s="2" t="s">
        <v>334</v>
      </c>
      <c r="C502" s="2" t="s">
        <v>123</v>
      </c>
      <c r="D502" s="6">
        <v>638</v>
      </c>
      <c r="E502" s="4">
        <f>D502*100</f>
        <v>63800</v>
      </c>
      <c r="F502" s="22">
        <f>SUM(E502/$F$3)</f>
        <v>272.64957264957263</v>
      </c>
      <c r="G502" s="2"/>
      <c r="H502" s="2"/>
      <c r="I502" s="6"/>
    </row>
    <row r="503" spans="1:9" x14ac:dyDescent="0.25">
      <c r="A503" s="2"/>
      <c r="B503" s="2" t="s">
        <v>6</v>
      </c>
      <c r="C503" s="2" t="s">
        <v>410</v>
      </c>
      <c r="D503" s="6">
        <v>638</v>
      </c>
      <c r="E503" s="4">
        <f>D503*100</f>
        <v>63800</v>
      </c>
      <c r="F503" s="22">
        <f>SUM(E503/$F$3)</f>
        <v>272.64957264957263</v>
      </c>
      <c r="G503" s="2"/>
      <c r="H503" s="2"/>
      <c r="I503" s="6"/>
    </row>
    <row r="504" spans="1:9" x14ac:dyDescent="0.25">
      <c r="A504" s="2"/>
      <c r="B504" s="2" t="s">
        <v>796</v>
      </c>
      <c r="C504" s="2" t="s">
        <v>896</v>
      </c>
      <c r="D504" s="6">
        <v>638</v>
      </c>
      <c r="E504" s="4">
        <f>D504*100</f>
        <v>63800</v>
      </c>
      <c r="F504" s="22">
        <f>SUM(E504/$F$3)</f>
        <v>272.64957264957263</v>
      </c>
      <c r="G504" s="2"/>
      <c r="H504" s="2"/>
      <c r="I504" s="6"/>
    </row>
    <row r="505" spans="1:9" x14ac:dyDescent="0.25">
      <c r="A505" s="2" t="s">
        <v>934</v>
      </c>
      <c r="B505" s="2" t="s">
        <v>652</v>
      </c>
      <c r="C505" s="2" t="s">
        <v>700</v>
      </c>
      <c r="D505" s="6">
        <v>639</v>
      </c>
      <c r="E505" s="4">
        <f>D505*100</f>
        <v>63900</v>
      </c>
      <c r="F505" s="22">
        <f>SUM(E505/$F$3)</f>
        <v>273.07692307692309</v>
      </c>
      <c r="G505" s="2"/>
      <c r="H505" s="2"/>
      <c r="I505" s="6"/>
    </row>
    <row r="506" spans="1:9" x14ac:dyDescent="0.25">
      <c r="A506" s="2" t="s">
        <v>934</v>
      </c>
      <c r="B506" s="2" t="s">
        <v>624</v>
      </c>
      <c r="C506" s="2" t="s">
        <v>698</v>
      </c>
      <c r="D506" s="6">
        <v>640</v>
      </c>
      <c r="E506" s="4">
        <f>D506*100</f>
        <v>64000</v>
      </c>
      <c r="F506" s="22">
        <f>SUM(E506/$F$3)</f>
        <v>273.5042735042735</v>
      </c>
      <c r="G506" s="2"/>
      <c r="H506" s="2"/>
      <c r="I506" s="6"/>
    </row>
    <row r="507" spans="1:9" x14ac:dyDescent="0.25">
      <c r="A507" s="2" t="s">
        <v>934</v>
      </c>
      <c r="B507" s="2" t="s">
        <v>652</v>
      </c>
      <c r="C507" s="2" t="s">
        <v>699</v>
      </c>
      <c r="D507" s="6">
        <v>640</v>
      </c>
      <c r="E507" s="4">
        <f>D507*100</f>
        <v>64000</v>
      </c>
      <c r="F507" s="22">
        <f>SUM(E507/$F$3)</f>
        <v>273.5042735042735</v>
      </c>
      <c r="G507" s="2"/>
      <c r="H507" s="2"/>
      <c r="I507" s="6"/>
    </row>
    <row r="508" spans="1:9" x14ac:dyDescent="0.25">
      <c r="A508" s="2"/>
      <c r="B508" s="2" t="s">
        <v>6</v>
      </c>
      <c r="C508" s="2" t="s">
        <v>409</v>
      </c>
      <c r="D508" s="6">
        <v>640</v>
      </c>
      <c r="E508" s="4">
        <f>D508*100</f>
        <v>64000</v>
      </c>
      <c r="F508" s="22">
        <f>SUM(E508/$F$3)</f>
        <v>273.5042735042735</v>
      </c>
      <c r="G508" s="2"/>
      <c r="H508" s="2"/>
      <c r="I508" s="6"/>
    </row>
    <row r="509" spans="1:9" x14ac:dyDescent="0.25">
      <c r="A509" s="2" t="s">
        <v>934</v>
      </c>
      <c r="B509" s="2" t="s">
        <v>624</v>
      </c>
      <c r="C509" s="2" t="s">
        <v>408</v>
      </c>
      <c r="D509" s="6">
        <v>641</v>
      </c>
      <c r="E509" s="4">
        <f>D509*100</f>
        <v>64100</v>
      </c>
      <c r="F509" s="22">
        <f>SUM(E509/$F$3)</f>
        <v>273.9316239316239</v>
      </c>
      <c r="G509" s="2"/>
      <c r="H509" s="2"/>
      <c r="I509" s="6"/>
    </row>
    <row r="510" spans="1:9" x14ac:dyDescent="0.25">
      <c r="A510" s="2" t="s">
        <v>934</v>
      </c>
      <c r="B510" s="2" t="s">
        <v>623</v>
      </c>
      <c r="C510" s="2" t="s">
        <v>406</v>
      </c>
      <c r="D510" s="6">
        <v>642</v>
      </c>
      <c r="E510" s="4">
        <f>D510*100</f>
        <v>64200</v>
      </c>
      <c r="F510" s="22">
        <f>SUM(E510/$F$3)</f>
        <v>274.35897435897436</v>
      </c>
      <c r="G510" s="2"/>
      <c r="H510" s="2"/>
      <c r="I510" s="6"/>
    </row>
    <row r="511" spans="1:9" x14ac:dyDescent="0.25">
      <c r="A511" s="2"/>
      <c r="B511" s="2" t="s">
        <v>6</v>
      </c>
      <c r="C511" s="2" t="s">
        <v>407</v>
      </c>
      <c r="D511" s="6">
        <v>642</v>
      </c>
      <c r="E511" s="4">
        <f>D511*100</f>
        <v>64200</v>
      </c>
      <c r="F511" s="22">
        <f>SUM(E511/$F$3)</f>
        <v>274.35897435897436</v>
      </c>
      <c r="G511" s="2"/>
      <c r="H511" s="2"/>
      <c r="I511" s="6"/>
    </row>
    <row r="512" spans="1:9" x14ac:dyDescent="0.25">
      <c r="A512" s="2" t="s">
        <v>934</v>
      </c>
      <c r="B512" s="2" t="s">
        <v>647</v>
      </c>
      <c r="C512" s="2" t="s">
        <v>697</v>
      </c>
      <c r="D512" s="6">
        <v>643</v>
      </c>
      <c r="E512" s="4">
        <f>D512*100</f>
        <v>64300</v>
      </c>
      <c r="F512" s="22">
        <f>SUM(E512/$F$3)</f>
        <v>274.78632478632477</v>
      </c>
      <c r="G512" s="2"/>
      <c r="H512" s="2"/>
      <c r="I512" s="6"/>
    </row>
    <row r="513" spans="1:9" x14ac:dyDescent="0.25">
      <c r="A513" s="2"/>
      <c r="B513" s="2" t="s">
        <v>804</v>
      </c>
      <c r="C513" s="2" t="s">
        <v>893</v>
      </c>
      <c r="D513" s="6">
        <v>643</v>
      </c>
      <c r="E513" s="4">
        <f>D513*100</f>
        <v>64300</v>
      </c>
      <c r="F513" s="22">
        <f>SUM(E513/$F$3)</f>
        <v>274.78632478632477</v>
      </c>
      <c r="G513" s="2"/>
      <c r="H513" s="2"/>
      <c r="I513" s="6"/>
    </row>
    <row r="514" spans="1:9" x14ac:dyDescent="0.25">
      <c r="A514" s="2"/>
      <c r="B514" s="2" t="s">
        <v>769</v>
      </c>
      <c r="C514" s="2" t="s">
        <v>894</v>
      </c>
      <c r="D514" s="6">
        <v>643</v>
      </c>
      <c r="E514" s="4">
        <f>D514*100</f>
        <v>64300</v>
      </c>
      <c r="F514" s="22">
        <f>SUM(E514/$F$3)</f>
        <v>274.78632478632477</v>
      </c>
      <c r="G514" s="2"/>
      <c r="H514" s="2"/>
      <c r="I514" s="6"/>
    </row>
    <row r="515" spans="1:9" x14ac:dyDescent="0.25">
      <c r="A515" s="2"/>
      <c r="B515" s="2" t="s">
        <v>742</v>
      </c>
      <c r="C515" s="2" t="s">
        <v>895</v>
      </c>
      <c r="D515" s="6">
        <v>643</v>
      </c>
      <c r="E515" s="4">
        <f>D515*100</f>
        <v>64300</v>
      </c>
      <c r="F515" s="22">
        <f>SUM(E515/$F$3)</f>
        <v>274.78632478632477</v>
      </c>
      <c r="G515" s="2"/>
      <c r="H515" s="2"/>
      <c r="I515" s="6"/>
    </row>
    <row r="516" spans="1:9" x14ac:dyDescent="0.25">
      <c r="A516" s="2"/>
      <c r="B516" s="2" t="s">
        <v>891</v>
      </c>
      <c r="C516" s="2" t="s">
        <v>892</v>
      </c>
      <c r="D516" s="6">
        <v>645</v>
      </c>
      <c r="E516" s="4">
        <f>D516*100</f>
        <v>64500</v>
      </c>
      <c r="F516" s="22">
        <f>SUM(E516/$F$3)</f>
        <v>275.64102564102564</v>
      </c>
      <c r="G516" s="2"/>
      <c r="H516" s="2"/>
      <c r="I516" s="6"/>
    </row>
    <row r="517" spans="1:9" x14ac:dyDescent="0.25">
      <c r="A517" s="2" t="s">
        <v>934</v>
      </c>
      <c r="B517" s="2" t="s">
        <v>624</v>
      </c>
      <c r="C517" s="2" t="s">
        <v>122</v>
      </c>
      <c r="D517" s="6">
        <v>646</v>
      </c>
      <c r="E517" s="4">
        <f>D517*100</f>
        <v>64600</v>
      </c>
      <c r="F517" s="22">
        <f>SUM(E517/$F$3)</f>
        <v>276.0683760683761</v>
      </c>
      <c r="G517" s="2"/>
      <c r="H517" s="2"/>
      <c r="I517" s="6"/>
    </row>
    <row r="518" spans="1:9" x14ac:dyDescent="0.25">
      <c r="A518" s="2"/>
      <c r="B518" s="2" t="s">
        <v>773</v>
      </c>
      <c r="C518" s="2" t="s">
        <v>889</v>
      </c>
      <c r="D518" s="6">
        <v>646</v>
      </c>
      <c r="E518" s="4">
        <f>D518*100</f>
        <v>64600</v>
      </c>
      <c r="F518" s="22">
        <f>SUM(E518/$F$3)</f>
        <v>276.0683760683761</v>
      </c>
      <c r="G518" s="2"/>
      <c r="H518" s="2"/>
      <c r="I518" s="6"/>
    </row>
    <row r="519" spans="1:9" x14ac:dyDescent="0.25">
      <c r="A519" s="2"/>
      <c r="B519" s="2" t="s">
        <v>783</v>
      </c>
      <c r="C519" s="2" t="s">
        <v>890</v>
      </c>
      <c r="D519" s="6">
        <v>646</v>
      </c>
      <c r="E519" s="4">
        <f>D519*100</f>
        <v>64600</v>
      </c>
      <c r="F519" s="22">
        <f>SUM(E519/$F$3)</f>
        <v>276.0683760683761</v>
      </c>
      <c r="G519" s="2"/>
      <c r="H519" s="2"/>
      <c r="I519" s="6"/>
    </row>
    <row r="520" spans="1:9" x14ac:dyDescent="0.25">
      <c r="A520" s="2"/>
      <c r="B520" s="2" t="s">
        <v>765</v>
      </c>
      <c r="C520" s="2" t="s">
        <v>887</v>
      </c>
      <c r="D520" s="6">
        <v>648</v>
      </c>
      <c r="E520" s="4">
        <f>D520*100</f>
        <v>64800</v>
      </c>
      <c r="F520" s="22">
        <f>SUM(E520/$F$3)</f>
        <v>276.92307692307691</v>
      </c>
      <c r="G520" s="2"/>
      <c r="H520" s="2"/>
      <c r="I520" s="6"/>
    </row>
    <row r="521" spans="1:9" x14ac:dyDescent="0.25">
      <c r="A521" s="2"/>
      <c r="B521" s="2" t="s">
        <v>773</v>
      </c>
      <c r="C521" s="2" t="s">
        <v>888</v>
      </c>
      <c r="D521" s="6">
        <v>648</v>
      </c>
      <c r="E521" s="4">
        <f>D521*100</f>
        <v>64800</v>
      </c>
      <c r="F521" s="22">
        <f>SUM(E521/$F$3)</f>
        <v>276.92307692307691</v>
      </c>
      <c r="G521" s="2"/>
      <c r="H521" s="2"/>
      <c r="I521" s="6"/>
    </row>
    <row r="522" spans="1:9" x14ac:dyDescent="0.25">
      <c r="A522" s="2" t="s">
        <v>934</v>
      </c>
      <c r="B522" s="2" t="s">
        <v>625</v>
      </c>
      <c r="C522" s="2" t="s">
        <v>696</v>
      </c>
      <c r="D522" s="6">
        <v>649</v>
      </c>
      <c r="E522" s="4">
        <f>D522*100</f>
        <v>64900</v>
      </c>
      <c r="F522" s="22">
        <f>SUM(E522/$F$3)</f>
        <v>277.35042735042737</v>
      </c>
      <c r="G522" s="2"/>
      <c r="H522" s="2"/>
      <c r="I522" s="6"/>
    </row>
    <row r="523" spans="1:9" x14ac:dyDescent="0.25">
      <c r="A523" s="2" t="s">
        <v>934</v>
      </c>
      <c r="B523" s="2" t="s">
        <v>624</v>
      </c>
      <c r="C523" s="2" t="s">
        <v>121</v>
      </c>
      <c r="D523" s="6">
        <v>649</v>
      </c>
      <c r="E523" s="4">
        <f>D523*100</f>
        <v>64900</v>
      </c>
      <c r="F523" s="22">
        <f>SUM(E523/$F$3)</f>
        <v>277.35042735042737</v>
      </c>
      <c r="G523" s="2"/>
      <c r="H523" s="2"/>
      <c r="I523" s="6"/>
    </row>
    <row r="524" spans="1:9" x14ac:dyDescent="0.25">
      <c r="A524" s="2" t="s">
        <v>934</v>
      </c>
      <c r="B524" s="2" t="s">
        <v>647</v>
      </c>
      <c r="C524" s="2" t="s">
        <v>695</v>
      </c>
      <c r="D524" s="6">
        <v>650</v>
      </c>
      <c r="E524" s="4">
        <f>D524*100</f>
        <v>65000</v>
      </c>
      <c r="F524" s="22">
        <f>SUM(E524/$F$3)</f>
        <v>277.77777777777777</v>
      </c>
      <c r="G524" s="2"/>
      <c r="H524" s="2"/>
      <c r="I524" s="6"/>
    </row>
    <row r="525" spans="1:9" x14ac:dyDescent="0.25">
      <c r="A525" s="2"/>
      <c r="B525" s="2" t="s">
        <v>874</v>
      </c>
      <c r="C525" s="2" t="s">
        <v>885</v>
      </c>
      <c r="D525" s="6">
        <v>650</v>
      </c>
      <c r="E525" s="4">
        <f>D525*100</f>
        <v>65000</v>
      </c>
      <c r="F525" s="22">
        <f>SUM(E525/$F$3)</f>
        <v>277.77777777777777</v>
      </c>
      <c r="G525" s="2"/>
      <c r="H525" s="2"/>
      <c r="I525" s="6"/>
    </row>
    <row r="526" spans="1:9" x14ac:dyDescent="0.25">
      <c r="A526" s="2"/>
      <c r="B526" s="2" t="s">
        <v>769</v>
      </c>
      <c r="C526" s="2" t="s">
        <v>886</v>
      </c>
      <c r="D526" s="6">
        <v>650</v>
      </c>
      <c r="E526" s="4">
        <f>D526*100</f>
        <v>65000</v>
      </c>
      <c r="F526" s="22">
        <f>SUM(E526/$F$3)</f>
        <v>277.77777777777777</v>
      </c>
      <c r="G526" s="2"/>
      <c r="H526" s="2"/>
      <c r="I526" s="6"/>
    </row>
    <row r="527" spans="1:9" x14ac:dyDescent="0.25">
      <c r="A527" s="2" t="s">
        <v>934</v>
      </c>
      <c r="B527" s="2" t="s">
        <v>620</v>
      </c>
      <c r="C527" s="2" t="s">
        <v>120</v>
      </c>
      <c r="D527" s="6">
        <v>651</v>
      </c>
      <c r="E527" s="4">
        <f>D527*100</f>
        <v>65100</v>
      </c>
      <c r="F527" s="22">
        <f>SUM(E527/$F$3)</f>
        <v>278.20512820512823</v>
      </c>
      <c r="G527" s="2"/>
      <c r="H527" s="2"/>
      <c r="I527" s="6"/>
    </row>
    <row r="528" spans="1:9" x14ac:dyDescent="0.25">
      <c r="A528" s="2" t="s">
        <v>934</v>
      </c>
      <c r="B528" s="2" t="s">
        <v>645</v>
      </c>
      <c r="C528" s="2" t="s">
        <v>694</v>
      </c>
      <c r="D528" s="6">
        <v>651</v>
      </c>
      <c r="E528" s="4">
        <f>D528*100</f>
        <v>65100</v>
      </c>
      <c r="F528" s="22">
        <f>SUM(E528/$F$3)</f>
        <v>278.20512820512823</v>
      </c>
      <c r="G528" s="2"/>
      <c r="H528" s="2"/>
      <c r="I528" s="6"/>
    </row>
    <row r="529" spans="1:9" x14ac:dyDescent="0.25">
      <c r="A529" s="2"/>
      <c r="B529" s="2" t="s">
        <v>334</v>
      </c>
      <c r="C529" s="2" t="s">
        <v>119</v>
      </c>
      <c r="D529" s="6">
        <v>651</v>
      </c>
      <c r="E529" s="4">
        <f>D529*100</f>
        <v>65100</v>
      </c>
      <c r="F529" s="22">
        <f>SUM(E529/$F$3)</f>
        <v>278.20512820512823</v>
      </c>
      <c r="G529" s="2"/>
      <c r="H529" s="2"/>
      <c r="I529" s="6"/>
    </row>
    <row r="530" spans="1:9" x14ac:dyDescent="0.25">
      <c r="A530" s="2" t="s">
        <v>934</v>
      </c>
      <c r="B530" s="2" t="s">
        <v>630</v>
      </c>
      <c r="C530" s="2" t="s">
        <v>118</v>
      </c>
      <c r="D530" s="6">
        <v>653</v>
      </c>
      <c r="E530" s="4">
        <f>D530*100</f>
        <v>65300</v>
      </c>
      <c r="F530" s="22">
        <f>SUM(E530/$F$3)</f>
        <v>279.05982905982904</v>
      </c>
      <c r="G530" s="2"/>
      <c r="H530" s="2"/>
      <c r="I530" s="6"/>
    </row>
    <row r="531" spans="1:9" x14ac:dyDescent="0.25">
      <c r="A531" s="2" t="s">
        <v>934</v>
      </c>
      <c r="B531" s="2" t="s">
        <v>636</v>
      </c>
      <c r="C531" s="2" t="s">
        <v>693</v>
      </c>
      <c r="D531" s="6">
        <v>653</v>
      </c>
      <c r="E531" s="4">
        <f>D531*100</f>
        <v>65300</v>
      </c>
      <c r="F531" s="22">
        <f>SUM(E531/$F$3)</f>
        <v>279.05982905982904</v>
      </c>
      <c r="G531" s="2"/>
      <c r="H531" s="2"/>
      <c r="I531" s="6"/>
    </row>
    <row r="532" spans="1:9" x14ac:dyDescent="0.25">
      <c r="A532" s="2"/>
      <c r="B532" s="2" t="s">
        <v>762</v>
      </c>
      <c r="C532" s="2" t="s">
        <v>883</v>
      </c>
      <c r="D532" s="6">
        <v>653</v>
      </c>
      <c r="E532" s="4">
        <f>D532*100</f>
        <v>65300</v>
      </c>
      <c r="F532" s="22">
        <f>SUM(E532/$F$3)</f>
        <v>279.05982905982904</v>
      </c>
      <c r="G532" s="2"/>
      <c r="H532" s="2"/>
      <c r="I532" s="6"/>
    </row>
    <row r="533" spans="1:9" x14ac:dyDescent="0.25">
      <c r="A533" s="2"/>
      <c r="B533" s="2" t="s">
        <v>796</v>
      </c>
      <c r="C533" s="2" t="s">
        <v>884</v>
      </c>
      <c r="D533" s="6">
        <v>653</v>
      </c>
      <c r="E533" s="4">
        <f>D533*100</f>
        <v>65300</v>
      </c>
      <c r="F533" s="22">
        <f>SUM(E533/$F$3)</f>
        <v>279.05982905982904</v>
      </c>
      <c r="G533" s="2"/>
      <c r="H533" s="2"/>
      <c r="I533" s="6"/>
    </row>
    <row r="534" spans="1:9" x14ac:dyDescent="0.25">
      <c r="A534" s="2" t="s">
        <v>934</v>
      </c>
      <c r="B534" s="2" t="s">
        <v>620</v>
      </c>
      <c r="C534" s="2" t="s">
        <v>117</v>
      </c>
      <c r="D534" s="6">
        <v>654</v>
      </c>
      <c r="E534" s="4">
        <f>D534*100</f>
        <v>65400</v>
      </c>
      <c r="F534" s="22">
        <f>SUM(E534/$F$3)</f>
        <v>279.4871794871795</v>
      </c>
      <c r="G534" s="2"/>
      <c r="H534" s="2"/>
      <c r="I534" s="6"/>
    </row>
    <row r="535" spans="1:9" x14ac:dyDescent="0.25">
      <c r="A535" s="2"/>
      <c r="B535" s="2" t="s">
        <v>334</v>
      </c>
      <c r="C535" s="2" t="s">
        <v>116</v>
      </c>
      <c r="D535" s="6">
        <v>654</v>
      </c>
      <c r="E535" s="4">
        <f>D535*100</f>
        <v>65400</v>
      </c>
      <c r="F535" s="22">
        <f>SUM(E535/$F$3)</f>
        <v>279.4871794871795</v>
      </c>
      <c r="G535" s="2"/>
      <c r="H535" s="2"/>
      <c r="I535" s="6"/>
    </row>
    <row r="536" spans="1:9" x14ac:dyDescent="0.25">
      <c r="A536" s="2" t="s">
        <v>934</v>
      </c>
      <c r="B536" s="2" t="s">
        <v>635</v>
      </c>
      <c r="C536" s="2" t="s">
        <v>115</v>
      </c>
      <c r="D536" s="6">
        <v>655</v>
      </c>
      <c r="E536" s="4">
        <f>D536*100</f>
        <v>65500</v>
      </c>
      <c r="F536" s="22">
        <f>SUM(E536/$F$3)</f>
        <v>279.91452991452991</v>
      </c>
      <c r="G536" s="2"/>
      <c r="H536" s="2"/>
      <c r="I536" s="6"/>
    </row>
    <row r="537" spans="1:9" x14ac:dyDescent="0.25">
      <c r="A537" s="2"/>
      <c r="B537" s="2" t="s">
        <v>796</v>
      </c>
      <c r="C537" s="2" t="s">
        <v>882</v>
      </c>
      <c r="D537" s="6">
        <v>655</v>
      </c>
      <c r="E537" s="4">
        <f>D537*100</f>
        <v>65500</v>
      </c>
      <c r="F537" s="22">
        <f>SUM(E537/$F$3)</f>
        <v>279.91452991452991</v>
      </c>
      <c r="G537" s="2"/>
      <c r="H537" s="2"/>
      <c r="I537" s="6"/>
    </row>
    <row r="538" spans="1:9" x14ac:dyDescent="0.25">
      <c r="A538" s="2" t="s">
        <v>934</v>
      </c>
      <c r="B538" s="2" t="s">
        <v>625</v>
      </c>
      <c r="C538" s="2" t="s">
        <v>692</v>
      </c>
      <c r="D538" s="6">
        <v>656</v>
      </c>
      <c r="E538" s="4">
        <f>D538*100</f>
        <v>65600</v>
      </c>
      <c r="F538" s="22">
        <f>SUM(E538/$F$3)</f>
        <v>280.34188034188037</v>
      </c>
      <c r="G538" s="2"/>
      <c r="H538" s="2"/>
      <c r="I538" s="6"/>
    </row>
    <row r="539" spans="1:9" x14ac:dyDescent="0.25">
      <c r="A539" s="2" t="s">
        <v>934</v>
      </c>
      <c r="B539" s="2" t="s">
        <v>643</v>
      </c>
      <c r="C539" s="2" t="s">
        <v>405</v>
      </c>
      <c r="D539" s="6">
        <v>656</v>
      </c>
      <c r="E539" s="4">
        <f>D539*100</f>
        <v>65600</v>
      </c>
      <c r="F539" s="22">
        <f>SUM(E539/$F$3)</f>
        <v>280.34188034188037</v>
      </c>
      <c r="G539" s="2"/>
      <c r="H539" s="2"/>
      <c r="I539" s="6"/>
    </row>
    <row r="540" spans="1:9" x14ac:dyDescent="0.25">
      <c r="A540" s="2"/>
      <c r="B540" s="2" t="s">
        <v>334</v>
      </c>
      <c r="C540" s="2" t="s">
        <v>114</v>
      </c>
      <c r="D540" s="6">
        <v>656</v>
      </c>
      <c r="E540" s="4">
        <f>D540*100</f>
        <v>65600</v>
      </c>
      <c r="F540" s="22">
        <f>SUM(E540/$F$3)</f>
        <v>280.34188034188037</v>
      </c>
      <c r="G540" s="2"/>
      <c r="H540" s="2"/>
      <c r="I540" s="6"/>
    </row>
    <row r="541" spans="1:9" x14ac:dyDescent="0.25">
      <c r="A541" s="2" t="s">
        <v>934</v>
      </c>
      <c r="B541" s="2" t="s">
        <v>635</v>
      </c>
      <c r="C541" s="2" t="s">
        <v>113</v>
      </c>
      <c r="D541" s="6">
        <v>657</v>
      </c>
      <c r="E541" s="4">
        <f>D541*100</f>
        <v>65700</v>
      </c>
      <c r="F541" s="22">
        <f>SUM(E541/$F$3)</f>
        <v>280.76923076923077</v>
      </c>
      <c r="G541" s="2"/>
      <c r="H541" s="2"/>
      <c r="I541" s="6"/>
    </row>
    <row r="542" spans="1:9" x14ac:dyDescent="0.25">
      <c r="A542" s="2" t="s">
        <v>934</v>
      </c>
      <c r="B542" s="2" t="s">
        <v>623</v>
      </c>
      <c r="C542" s="2" t="s">
        <v>112</v>
      </c>
      <c r="D542" s="6">
        <v>658</v>
      </c>
      <c r="E542" s="4">
        <f>D542*100</f>
        <v>65800</v>
      </c>
      <c r="F542" s="22">
        <f>SUM(E542/$F$3)</f>
        <v>281.19658119658118</v>
      </c>
      <c r="G542" s="2"/>
      <c r="H542" s="2"/>
      <c r="I542" s="6"/>
    </row>
    <row r="543" spans="1:9" x14ac:dyDescent="0.25">
      <c r="A543" s="2" t="s">
        <v>934</v>
      </c>
      <c r="B543" s="2" t="s">
        <v>625</v>
      </c>
      <c r="C543" s="2" t="s">
        <v>691</v>
      </c>
      <c r="D543" s="6">
        <v>658</v>
      </c>
      <c r="E543" s="4">
        <f>D543*100</f>
        <v>65800</v>
      </c>
      <c r="F543" s="22">
        <f>SUM(E543/$F$3)</f>
        <v>281.19658119658118</v>
      </c>
      <c r="G543" s="2"/>
      <c r="H543" s="2"/>
      <c r="I543" s="6"/>
    </row>
    <row r="544" spans="1:9" x14ac:dyDescent="0.25">
      <c r="A544" s="2"/>
      <c r="B544" s="2" t="s">
        <v>765</v>
      </c>
      <c r="C544" s="2" t="s">
        <v>880</v>
      </c>
      <c r="D544" s="6">
        <v>658</v>
      </c>
      <c r="E544" s="4">
        <f>D544*100</f>
        <v>65800</v>
      </c>
      <c r="F544" s="22">
        <f>SUM(E544/$F$3)</f>
        <v>281.19658119658118</v>
      </c>
      <c r="G544" s="2"/>
      <c r="H544" s="2"/>
      <c r="I544" s="6"/>
    </row>
    <row r="545" spans="1:9" x14ac:dyDescent="0.25">
      <c r="A545" s="2"/>
      <c r="B545" s="2" t="s">
        <v>783</v>
      </c>
      <c r="C545" s="2" t="s">
        <v>881</v>
      </c>
      <c r="D545" s="6">
        <v>658</v>
      </c>
      <c r="E545" s="4">
        <f>D545*100</f>
        <v>65800</v>
      </c>
      <c r="F545" s="22">
        <f>SUM(E545/$F$3)</f>
        <v>281.19658119658118</v>
      </c>
      <c r="G545" s="2"/>
      <c r="H545" s="2"/>
      <c r="I545" s="6"/>
    </row>
    <row r="546" spans="1:9" x14ac:dyDescent="0.25">
      <c r="A546" s="2"/>
      <c r="B546" s="2" t="s">
        <v>773</v>
      </c>
      <c r="C546" s="2" t="s">
        <v>876</v>
      </c>
      <c r="D546" s="6">
        <v>659</v>
      </c>
      <c r="E546" s="4">
        <f>D546*100</f>
        <v>65900</v>
      </c>
      <c r="F546" s="22">
        <f>SUM(E546/$F$3)</f>
        <v>281.62393162393164</v>
      </c>
      <c r="G546" s="2"/>
      <c r="H546" s="2"/>
      <c r="I546" s="6"/>
    </row>
    <row r="547" spans="1:9" x14ac:dyDescent="0.25">
      <c r="A547" s="2"/>
      <c r="B547" s="2" t="s">
        <v>758</v>
      </c>
      <c r="C547" s="2" t="s">
        <v>877</v>
      </c>
      <c r="D547" s="6">
        <v>659</v>
      </c>
      <c r="E547" s="4">
        <f>D547*100</f>
        <v>65900</v>
      </c>
      <c r="F547" s="22">
        <f>SUM(E547/$F$3)</f>
        <v>281.62393162393164</v>
      </c>
      <c r="G547" s="2"/>
      <c r="H547" s="2"/>
      <c r="I547" s="6"/>
    </row>
    <row r="548" spans="1:9" x14ac:dyDescent="0.25">
      <c r="A548" s="2"/>
      <c r="B548" s="2" t="s">
        <v>765</v>
      </c>
      <c r="C548" s="2" t="s">
        <v>878</v>
      </c>
      <c r="D548" s="6">
        <v>659</v>
      </c>
      <c r="E548" s="4">
        <f>D548*100</f>
        <v>65900</v>
      </c>
      <c r="F548" s="22">
        <f>SUM(E548/$F$3)</f>
        <v>281.62393162393164</v>
      </c>
      <c r="G548" s="2"/>
      <c r="H548" s="2"/>
      <c r="I548" s="6"/>
    </row>
    <row r="549" spans="1:9" x14ac:dyDescent="0.25">
      <c r="A549" s="2"/>
      <c r="B549" s="2" t="s">
        <v>3</v>
      </c>
      <c r="C549" s="2" t="s">
        <v>879</v>
      </c>
      <c r="D549" s="6">
        <v>659</v>
      </c>
      <c r="E549" s="4">
        <f>D549*100</f>
        <v>65900</v>
      </c>
      <c r="F549" s="22">
        <f>SUM(E549/$F$3)</f>
        <v>281.62393162393164</v>
      </c>
      <c r="G549" s="2"/>
      <c r="H549" s="2"/>
      <c r="I549" s="6"/>
    </row>
    <row r="550" spans="1:9" x14ac:dyDescent="0.25">
      <c r="A550" s="2" t="s">
        <v>934</v>
      </c>
      <c r="B550" s="2" t="s">
        <v>630</v>
      </c>
      <c r="C550" s="2" t="s">
        <v>111</v>
      </c>
      <c r="D550" s="6">
        <v>660</v>
      </c>
      <c r="E550" s="4">
        <f>D550*100</f>
        <v>66000</v>
      </c>
      <c r="F550" s="22">
        <f>SUM(E550/$F$3)</f>
        <v>282.05128205128204</v>
      </c>
      <c r="G550" s="2"/>
      <c r="H550" s="2"/>
      <c r="I550" s="6"/>
    </row>
    <row r="551" spans="1:9" x14ac:dyDescent="0.25">
      <c r="A551" s="2"/>
      <c r="B551" s="2" t="s">
        <v>6</v>
      </c>
      <c r="C551" s="2" t="s">
        <v>404</v>
      </c>
      <c r="D551" s="6">
        <v>660</v>
      </c>
      <c r="E551" s="4">
        <f>D551*100</f>
        <v>66000</v>
      </c>
      <c r="F551" s="22">
        <f>SUM(E551/$F$3)</f>
        <v>282.05128205128204</v>
      </c>
      <c r="G551" s="2"/>
      <c r="H551" s="2"/>
      <c r="I551" s="6"/>
    </row>
    <row r="552" spans="1:9" x14ac:dyDescent="0.25">
      <c r="A552" s="2"/>
      <c r="B552" s="2" t="s">
        <v>874</v>
      </c>
      <c r="C552" s="2" t="s">
        <v>875</v>
      </c>
      <c r="D552" s="6">
        <v>660</v>
      </c>
      <c r="E552" s="4">
        <f>D552*100</f>
        <v>66000</v>
      </c>
      <c r="F552" s="22">
        <f>SUM(E552/$F$3)</f>
        <v>282.05128205128204</v>
      </c>
      <c r="G552" s="2"/>
      <c r="H552" s="2"/>
      <c r="I552" s="6"/>
    </row>
    <row r="553" spans="1:9" x14ac:dyDescent="0.25">
      <c r="A553" s="2"/>
      <c r="B553" s="2" t="s">
        <v>765</v>
      </c>
      <c r="C553" s="2" t="s">
        <v>872</v>
      </c>
      <c r="D553" s="6">
        <v>661</v>
      </c>
      <c r="E553" s="4">
        <f>D553*100</f>
        <v>66100</v>
      </c>
      <c r="F553" s="22">
        <f>SUM(E553/$F$3)</f>
        <v>282.47863247863251</v>
      </c>
      <c r="G553" s="2"/>
      <c r="H553" s="2"/>
      <c r="I553" s="6"/>
    </row>
    <row r="554" spans="1:9" x14ac:dyDescent="0.25">
      <c r="A554" s="2"/>
      <c r="B554" s="2" t="s">
        <v>3</v>
      </c>
      <c r="C554" s="2" t="s">
        <v>873</v>
      </c>
      <c r="D554" s="6">
        <v>661</v>
      </c>
      <c r="E554" s="4">
        <f>D554*100</f>
        <v>66100</v>
      </c>
      <c r="F554" s="22">
        <f>SUM(E554/$F$3)</f>
        <v>282.47863247863251</v>
      </c>
      <c r="G554" s="2"/>
      <c r="H554" s="2"/>
      <c r="I554" s="6"/>
    </row>
    <row r="555" spans="1:9" x14ac:dyDescent="0.25">
      <c r="A555" s="2" t="s">
        <v>934</v>
      </c>
      <c r="B555" s="2" t="s">
        <v>652</v>
      </c>
      <c r="C555" s="2" t="s">
        <v>689</v>
      </c>
      <c r="D555" s="6">
        <v>662</v>
      </c>
      <c r="E555" s="4">
        <f>D555*100</f>
        <v>66200</v>
      </c>
      <c r="F555" s="22">
        <f>SUM(E555/$F$3)</f>
        <v>282.90598290598291</v>
      </c>
      <c r="G555" s="2"/>
      <c r="H555" s="2"/>
      <c r="I555" s="6"/>
    </row>
    <row r="556" spans="1:9" x14ac:dyDescent="0.25">
      <c r="A556" s="2" t="s">
        <v>934</v>
      </c>
      <c r="B556" s="2" t="s">
        <v>647</v>
      </c>
      <c r="C556" s="2" t="s">
        <v>690</v>
      </c>
      <c r="D556" s="6">
        <v>662</v>
      </c>
      <c r="E556" s="4">
        <f>D556*100</f>
        <v>66200</v>
      </c>
      <c r="F556" s="22">
        <f>SUM(E556/$F$3)</f>
        <v>282.90598290598291</v>
      </c>
      <c r="G556" s="2"/>
      <c r="H556" s="2"/>
      <c r="I556" s="6"/>
    </row>
    <row r="557" spans="1:9" x14ac:dyDescent="0.25">
      <c r="A557" s="2"/>
      <c r="B557" s="2" t="s">
        <v>6</v>
      </c>
      <c r="C557" s="2" t="s">
        <v>403</v>
      </c>
      <c r="D557" s="6">
        <v>662</v>
      </c>
      <c r="E557" s="4">
        <f>D557*100</f>
        <v>66200</v>
      </c>
      <c r="F557" s="22">
        <f>SUM(E557/$F$3)</f>
        <v>282.90598290598291</v>
      </c>
      <c r="G557" s="2"/>
      <c r="H557" s="2"/>
      <c r="I557" s="6"/>
    </row>
    <row r="558" spans="1:9" x14ac:dyDescent="0.25">
      <c r="A558" s="2"/>
      <c r="B558" s="2" t="s">
        <v>769</v>
      </c>
      <c r="C558" s="2" t="s">
        <v>871</v>
      </c>
      <c r="D558" s="6">
        <v>662</v>
      </c>
      <c r="E558" s="4">
        <f>D558*100</f>
        <v>66200</v>
      </c>
      <c r="F558" s="22">
        <f>SUM(E558/$F$3)</f>
        <v>282.90598290598291</v>
      </c>
      <c r="G558" s="2"/>
      <c r="H558" s="2"/>
      <c r="I558" s="6"/>
    </row>
    <row r="559" spans="1:9" x14ac:dyDescent="0.25">
      <c r="A559" s="2" t="s">
        <v>934</v>
      </c>
      <c r="B559" s="2" t="s">
        <v>623</v>
      </c>
      <c r="C559" s="2" t="s">
        <v>110</v>
      </c>
      <c r="D559" s="6">
        <v>663</v>
      </c>
      <c r="E559" s="4">
        <f>D559*100</f>
        <v>66300</v>
      </c>
      <c r="F559" s="22">
        <f>SUM(E559/$F$3)</f>
        <v>283.33333333333331</v>
      </c>
      <c r="G559" s="2"/>
      <c r="H559" s="2"/>
      <c r="I559" s="6"/>
    </row>
    <row r="560" spans="1:9" x14ac:dyDescent="0.25">
      <c r="A560" s="2"/>
      <c r="B560" s="2" t="s">
        <v>762</v>
      </c>
      <c r="C560" s="2" t="s">
        <v>869</v>
      </c>
      <c r="D560" s="6">
        <v>663</v>
      </c>
      <c r="E560" s="4">
        <f>D560*100</f>
        <v>66300</v>
      </c>
      <c r="F560" s="22">
        <f>SUM(E560/$F$3)</f>
        <v>283.33333333333331</v>
      </c>
      <c r="G560" s="2"/>
      <c r="H560" s="2"/>
      <c r="I560" s="6"/>
    </row>
    <row r="561" spans="1:9" x14ac:dyDescent="0.25">
      <c r="A561" s="2"/>
      <c r="B561" s="2" t="s">
        <v>783</v>
      </c>
      <c r="C561" s="2" t="s">
        <v>870</v>
      </c>
      <c r="D561" s="6">
        <v>663</v>
      </c>
      <c r="E561" s="4">
        <f>D561*100</f>
        <v>66300</v>
      </c>
      <c r="F561" s="22">
        <f>SUM(E561/$F$3)</f>
        <v>283.33333333333331</v>
      </c>
      <c r="G561" s="2"/>
      <c r="H561" s="2"/>
      <c r="I561" s="6"/>
    </row>
    <row r="562" spans="1:9" x14ac:dyDescent="0.25">
      <c r="A562" s="2" t="s">
        <v>934</v>
      </c>
      <c r="B562" s="2" t="s">
        <v>635</v>
      </c>
      <c r="C562" s="2" t="s">
        <v>109</v>
      </c>
      <c r="D562" s="6">
        <v>664</v>
      </c>
      <c r="E562" s="4">
        <f>D562*100</f>
        <v>66400</v>
      </c>
      <c r="F562" s="22">
        <f>SUM(E562/$F$3)</f>
        <v>283.76068376068378</v>
      </c>
      <c r="G562" s="2"/>
      <c r="H562" s="2"/>
      <c r="I562" s="6"/>
    </row>
    <row r="563" spans="1:9" x14ac:dyDescent="0.25">
      <c r="A563" s="2" t="s">
        <v>934</v>
      </c>
      <c r="B563" s="2" t="s">
        <v>625</v>
      </c>
      <c r="C563" s="2" t="s">
        <v>217</v>
      </c>
      <c r="D563" s="6">
        <v>664</v>
      </c>
      <c r="E563" s="4">
        <f>D563*100</f>
        <v>66400</v>
      </c>
      <c r="F563" s="22">
        <f>SUM(E563/$F$3)</f>
        <v>283.76068376068378</v>
      </c>
      <c r="G563" s="2"/>
      <c r="H563" s="2"/>
      <c r="I563" s="6"/>
    </row>
    <row r="564" spans="1:9" x14ac:dyDescent="0.25">
      <c r="A564" s="2"/>
      <c r="B564" s="2" t="s">
        <v>807</v>
      </c>
      <c r="C564" s="2" t="s">
        <v>868</v>
      </c>
      <c r="D564" s="6">
        <v>664</v>
      </c>
      <c r="E564" s="4">
        <f>D564*100</f>
        <v>66400</v>
      </c>
      <c r="F564" s="22">
        <f>SUM(E564/$F$3)</f>
        <v>283.76068376068378</v>
      </c>
      <c r="G564" s="2"/>
      <c r="H564" s="2"/>
      <c r="I564" s="6"/>
    </row>
    <row r="565" spans="1:9" x14ac:dyDescent="0.25">
      <c r="A565" s="2"/>
      <c r="B565" s="2" t="s">
        <v>6</v>
      </c>
      <c r="C565" s="2" t="s">
        <v>402</v>
      </c>
      <c r="D565" s="6">
        <v>665</v>
      </c>
      <c r="E565" s="4">
        <f>D565*100</f>
        <v>66500</v>
      </c>
      <c r="F565" s="22">
        <f>SUM(E565/$F$3)</f>
        <v>284.18803418803418</v>
      </c>
      <c r="G565" s="2"/>
      <c r="H565" s="2"/>
      <c r="I565" s="6"/>
    </row>
    <row r="566" spans="1:9" x14ac:dyDescent="0.25">
      <c r="A566" s="2"/>
      <c r="B566" s="2" t="s">
        <v>773</v>
      </c>
      <c r="C566" s="2" t="s">
        <v>867</v>
      </c>
      <c r="D566" s="6">
        <v>665</v>
      </c>
      <c r="E566" s="4">
        <f>D566*100</f>
        <v>66500</v>
      </c>
      <c r="F566" s="22">
        <f>SUM(E566/$F$3)</f>
        <v>284.18803418803418</v>
      </c>
      <c r="G566" s="2"/>
      <c r="H566" s="2"/>
      <c r="I566" s="6"/>
    </row>
    <row r="567" spans="1:9" x14ac:dyDescent="0.25">
      <c r="A567" s="2" t="s">
        <v>934</v>
      </c>
      <c r="B567" s="2" t="s">
        <v>623</v>
      </c>
      <c r="C567" s="2" t="s">
        <v>400</v>
      </c>
      <c r="D567" s="6">
        <v>666</v>
      </c>
      <c r="E567" s="4">
        <f>D567*100</f>
        <v>66600</v>
      </c>
      <c r="F567" s="22">
        <f>SUM(E567/$F$3)</f>
        <v>284.61538461538464</v>
      </c>
      <c r="G567" s="2"/>
      <c r="H567" s="2"/>
      <c r="I567" s="6"/>
    </row>
    <row r="568" spans="1:9" x14ac:dyDescent="0.25">
      <c r="A568" s="2"/>
      <c r="B568" s="2" t="s">
        <v>6</v>
      </c>
      <c r="C568" s="2" t="s">
        <v>401</v>
      </c>
      <c r="D568" s="6">
        <v>666</v>
      </c>
      <c r="E568" s="4">
        <f>D568*100</f>
        <v>66600</v>
      </c>
      <c r="F568" s="22">
        <f>SUM(E568/$F$3)</f>
        <v>284.61538461538464</v>
      </c>
      <c r="G568" s="2"/>
      <c r="H568" s="2"/>
      <c r="I568" s="6"/>
    </row>
    <row r="569" spans="1:9" x14ac:dyDescent="0.25">
      <c r="A569" s="2"/>
      <c r="B569" s="2" t="s">
        <v>3</v>
      </c>
      <c r="C569" s="2" t="s">
        <v>865</v>
      </c>
      <c r="D569" s="6">
        <v>667</v>
      </c>
      <c r="E569" s="4">
        <f>D569*100</f>
        <v>66700</v>
      </c>
      <c r="F569" s="22">
        <f>SUM(E569/$F$3)</f>
        <v>285.04273504273505</v>
      </c>
      <c r="G569" s="2"/>
      <c r="H569" s="2"/>
      <c r="I569" s="6"/>
    </row>
    <row r="570" spans="1:9" x14ac:dyDescent="0.25">
      <c r="A570" s="2"/>
      <c r="B570" s="2" t="s">
        <v>773</v>
      </c>
      <c r="C570" s="2" t="s">
        <v>866</v>
      </c>
      <c r="D570" s="6">
        <v>667</v>
      </c>
      <c r="E570" s="4">
        <f>D570*100</f>
        <v>66700</v>
      </c>
      <c r="F570" s="22">
        <f>SUM(E570/$F$3)</f>
        <v>285.04273504273505</v>
      </c>
      <c r="G570" s="2"/>
      <c r="H570" s="2"/>
      <c r="I570" s="6"/>
    </row>
    <row r="571" spans="1:9" x14ac:dyDescent="0.25">
      <c r="A571" s="2" t="s">
        <v>934</v>
      </c>
      <c r="B571" s="2" t="s">
        <v>647</v>
      </c>
      <c r="C571" s="2" t="s">
        <v>687</v>
      </c>
      <c r="D571" s="6">
        <v>668</v>
      </c>
      <c r="E571" s="4">
        <f>D571*100</f>
        <v>66800</v>
      </c>
      <c r="F571" s="22">
        <f>SUM(E571/$F$3)</f>
        <v>285.47008547008545</v>
      </c>
      <c r="G571" s="2"/>
      <c r="H571" s="2"/>
      <c r="I571" s="6"/>
    </row>
    <row r="572" spans="1:9" x14ac:dyDescent="0.25">
      <c r="A572" s="2" t="s">
        <v>934</v>
      </c>
      <c r="B572" s="2" t="s">
        <v>647</v>
      </c>
      <c r="C572" s="2" t="s">
        <v>688</v>
      </c>
      <c r="D572" s="6">
        <v>668</v>
      </c>
      <c r="E572" s="4">
        <f>D572*100</f>
        <v>66800</v>
      </c>
      <c r="F572" s="22">
        <f>SUM(E572/$F$3)</f>
        <v>285.47008547008545</v>
      </c>
      <c r="G572" s="2"/>
      <c r="H572" s="2"/>
      <c r="I572" s="6"/>
    </row>
    <row r="573" spans="1:9" x14ac:dyDescent="0.25">
      <c r="A573" s="2" t="s">
        <v>934</v>
      </c>
      <c r="B573" s="2" t="s">
        <v>652</v>
      </c>
      <c r="C573" s="2" t="s">
        <v>292</v>
      </c>
      <c r="D573" s="6">
        <v>668</v>
      </c>
      <c r="E573" s="4">
        <f>D573*100</f>
        <v>66800</v>
      </c>
      <c r="F573" s="22">
        <f>SUM(E573/$F$3)</f>
        <v>285.47008547008545</v>
      </c>
      <c r="G573" s="2"/>
      <c r="H573" s="2"/>
      <c r="I573" s="6"/>
    </row>
    <row r="574" spans="1:9" x14ac:dyDescent="0.25">
      <c r="A574" s="2"/>
      <c r="B574" s="2" t="s">
        <v>762</v>
      </c>
      <c r="C574" s="2" t="s">
        <v>864</v>
      </c>
      <c r="D574" s="6">
        <v>668</v>
      </c>
      <c r="E574" s="4">
        <f>D574*100</f>
        <v>66800</v>
      </c>
      <c r="F574" s="22">
        <f>SUM(E574/$F$3)</f>
        <v>285.47008547008545</v>
      </c>
      <c r="G574" s="2"/>
      <c r="H574" s="2"/>
      <c r="I574" s="6"/>
    </row>
    <row r="575" spans="1:9" x14ac:dyDescent="0.25">
      <c r="A575" s="2"/>
      <c r="B575" s="2" t="s">
        <v>765</v>
      </c>
      <c r="C575" s="2" t="s">
        <v>863</v>
      </c>
      <c r="D575" s="6">
        <v>669</v>
      </c>
      <c r="E575" s="4">
        <f>D575*100</f>
        <v>66900</v>
      </c>
      <c r="F575" s="22">
        <f>SUM(E575/$F$3)</f>
        <v>285.89743589743591</v>
      </c>
      <c r="G575" s="2"/>
      <c r="H575" s="2"/>
      <c r="I575" s="6"/>
    </row>
    <row r="576" spans="1:9" x14ac:dyDescent="0.25">
      <c r="A576" s="2" t="s">
        <v>934</v>
      </c>
      <c r="B576" s="2" t="s">
        <v>620</v>
      </c>
      <c r="C576" s="2" t="s">
        <v>686</v>
      </c>
      <c r="D576" s="6">
        <v>670</v>
      </c>
      <c r="E576" s="4">
        <f>D576*100</f>
        <v>67000</v>
      </c>
      <c r="F576" s="22">
        <f>SUM(E576/$F$3)</f>
        <v>286.32478632478632</v>
      </c>
      <c r="G576" s="2"/>
      <c r="H576" s="2"/>
      <c r="I576" s="6"/>
    </row>
    <row r="577" spans="1:9" x14ac:dyDescent="0.25">
      <c r="A577" s="2"/>
      <c r="B577" s="2" t="s">
        <v>3</v>
      </c>
      <c r="C577" s="2" t="s">
        <v>862</v>
      </c>
      <c r="D577" s="6">
        <v>670</v>
      </c>
      <c r="E577" s="4">
        <f>D577*100</f>
        <v>67000</v>
      </c>
      <c r="F577" s="22">
        <f>SUM(E577/$F$3)</f>
        <v>286.32478632478632</v>
      </c>
      <c r="G577" s="2"/>
      <c r="H577" s="2"/>
      <c r="I577" s="6"/>
    </row>
    <row r="578" spans="1:9" x14ac:dyDescent="0.25">
      <c r="A578" s="2"/>
      <c r="B578" s="2" t="s">
        <v>758</v>
      </c>
      <c r="C578" s="2" t="s">
        <v>861</v>
      </c>
      <c r="D578" s="6">
        <v>671</v>
      </c>
      <c r="E578" s="4">
        <f>D578*100</f>
        <v>67100</v>
      </c>
      <c r="F578" s="22">
        <f>SUM(E578/$F$3)</f>
        <v>286.75213675213678</v>
      </c>
      <c r="G578" s="2"/>
      <c r="H578" s="2"/>
      <c r="I578" s="6"/>
    </row>
    <row r="579" spans="1:9" x14ac:dyDescent="0.25">
      <c r="A579" s="2" t="s">
        <v>934</v>
      </c>
      <c r="B579" s="2" t="s">
        <v>647</v>
      </c>
      <c r="C579" s="2" t="s">
        <v>684</v>
      </c>
      <c r="D579" s="6">
        <v>672</v>
      </c>
      <c r="E579" s="4">
        <f>D579*100</f>
        <v>67200</v>
      </c>
      <c r="F579" s="22">
        <f>SUM(E579/$F$3)</f>
        <v>287.17948717948718</v>
      </c>
      <c r="G579" s="2"/>
      <c r="H579" s="2"/>
      <c r="I579" s="6"/>
    </row>
    <row r="580" spans="1:9" x14ac:dyDescent="0.25">
      <c r="A580" s="2" t="s">
        <v>934</v>
      </c>
      <c r="B580" s="2" t="s">
        <v>652</v>
      </c>
      <c r="C580" s="2" t="s">
        <v>685</v>
      </c>
      <c r="D580" s="6">
        <v>672</v>
      </c>
      <c r="E580" s="4">
        <f>D580*100</f>
        <v>67200</v>
      </c>
      <c r="F580" s="22">
        <f>SUM(E580/$F$3)</f>
        <v>287.17948717948718</v>
      </c>
      <c r="G580" s="2"/>
      <c r="H580" s="2"/>
      <c r="I580" s="6"/>
    </row>
    <row r="581" spans="1:9" x14ac:dyDescent="0.25">
      <c r="A581" s="2" t="s">
        <v>934</v>
      </c>
      <c r="B581" s="2" t="s">
        <v>630</v>
      </c>
      <c r="C581" s="2" t="s">
        <v>106</v>
      </c>
      <c r="D581" s="6">
        <v>672</v>
      </c>
      <c r="E581" s="4">
        <f>D581*100</f>
        <v>67200</v>
      </c>
      <c r="F581" s="22">
        <f>SUM(E581/$F$3)</f>
        <v>287.17948717948718</v>
      </c>
      <c r="G581" s="2"/>
      <c r="H581" s="2"/>
      <c r="I581" s="6"/>
    </row>
    <row r="582" spans="1:9" x14ac:dyDescent="0.25">
      <c r="A582" s="2" t="s">
        <v>934</v>
      </c>
      <c r="B582" s="2" t="s">
        <v>635</v>
      </c>
      <c r="C582" s="2" t="s">
        <v>107</v>
      </c>
      <c r="D582" s="6">
        <v>672</v>
      </c>
      <c r="E582" s="4">
        <f>D582*100</f>
        <v>67200</v>
      </c>
      <c r="F582" s="22">
        <f>SUM(E582/$F$3)</f>
        <v>287.17948717948718</v>
      </c>
      <c r="G582" s="2"/>
      <c r="H582" s="2"/>
      <c r="I582" s="6"/>
    </row>
    <row r="583" spans="1:9" x14ac:dyDescent="0.25">
      <c r="A583" s="2"/>
      <c r="B583" s="2" t="s">
        <v>765</v>
      </c>
      <c r="C583" s="2" t="s">
        <v>860</v>
      </c>
      <c r="D583" s="6">
        <v>672</v>
      </c>
      <c r="E583" s="4">
        <f>D583*100</f>
        <v>67200</v>
      </c>
      <c r="F583" s="22">
        <f>SUM(E583/$F$3)</f>
        <v>287.17948717948718</v>
      </c>
      <c r="G583" s="2"/>
      <c r="H583" s="2"/>
      <c r="I583" s="6"/>
    </row>
    <row r="584" spans="1:9" x14ac:dyDescent="0.25">
      <c r="A584" s="2" t="s">
        <v>934</v>
      </c>
      <c r="B584" s="2" t="s">
        <v>645</v>
      </c>
      <c r="C584" s="2" t="s">
        <v>683</v>
      </c>
      <c r="D584" s="6">
        <v>673</v>
      </c>
      <c r="E584" s="4">
        <f>D584*100</f>
        <v>67300</v>
      </c>
      <c r="F584" s="22">
        <f>SUM(E584/$F$3)</f>
        <v>287.60683760683759</v>
      </c>
      <c r="G584" s="2"/>
      <c r="H584" s="2"/>
      <c r="I584" s="6"/>
    </row>
    <row r="585" spans="1:9" x14ac:dyDescent="0.25">
      <c r="A585" s="2" t="s">
        <v>934</v>
      </c>
      <c r="B585" s="2" t="s">
        <v>635</v>
      </c>
      <c r="C585" s="2" t="s">
        <v>399</v>
      </c>
      <c r="D585" s="6">
        <v>673</v>
      </c>
      <c r="E585" s="4">
        <f>D585*100</f>
        <v>67300</v>
      </c>
      <c r="F585" s="22">
        <f>SUM(E585/$F$3)</f>
        <v>287.60683760683759</v>
      </c>
      <c r="G585" s="2"/>
      <c r="H585" s="2"/>
      <c r="I585" s="6"/>
    </row>
    <row r="586" spans="1:9" x14ac:dyDescent="0.25">
      <c r="A586" s="2"/>
      <c r="B586" s="2" t="s">
        <v>334</v>
      </c>
      <c r="C586" s="2" t="s">
        <v>105</v>
      </c>
      <c r="D586" s="6">
        <v>673</v>
      </c>
      <c r="E586" s="4">
        <f>D586*100</f>
        <v>67300</v>
      </c>
      <c r="F586" s="22">
        <f>SUM(E586/$F$3)</f>
        <v>287.60683760683759</v>
      </c>
      <c r="G586" s="2"/>
      <c r="H586" s="2"/>
      <c r="I586" s="6"/>
    </row>
    <row r="587" spans="1:9" x14ac:dyDescent="0.25">
      <c r="A587" s="2" t="s">
        <v>934</v>
      </c>
      <c r="B587" s="2" t="s">
        <v>635</v>
      </c>
      <c r="C587" s="2" t="s">
        <v>108</v>
      </c>
      <c r="D587" s="6">
        <v>674</v>
      </c>
      <c r="E587" s="4">
        <f>D587*100</f>
        <v>67400</v>
      </c>
      <c r="F587" s="22">
        <f>SUM(E587/$F$3)</f>
        <v>288.03418803418805</v>
      </c>
      <c r="G587" s="2"/>
      <c r="H587" s="2"/>
      <c r="I587" s="6"/>
    </row>
    <row r="588" spans="1:9" x14ac:dyDescent="0.25">
      <c r="A588" s="2"/>
      <c r="B588" s="2" t="s">
        <v>740</v>
      </c>
      <c r="C588" s="2" t="s">
        <v>859</v>
      </c>
      <c r="D588" s="6">
        <v>674</v>
      </c>
      <c r="E588" s="4">
        <f>D588*100</f>
        <v>67400</v>
      </c>
      <c r="F588" s="22">
        <f>SUM(E588/$F$3)</f>
        <v>288.03418803418805</v>
      </c>
      <c r="G588" s="2"/>
      <c r="H588" s="2"/>
      <c r="I588" s="6"/>
    </row>
    <row r="589" spans="1:9" x14ac:dyDescent="0.25">
      <c r="A589" s="2" t="s">
        <v>934</v>
      </c>
      <c r="B589" s="2" t="s">
        <v>652</v>
      </c>
      <c r="C589" s="2" t="s">
        <v>679</v>
      </c>
      <c r="D589" s="6">
        <v>675</v>
      </c>
      <c r="E589" s="4">
        <f>D589*100</f>
        <v>67500</v>
      </c>
      <c r="F589" s="22">
        <f>SUM(E589/$F$3)</f>
        <v>288.46153846153845</v>
      </c>
      <c r="G589" s="2"/>
      <c r="H589" s="2"/>
      <c r="I589" s="6"/>
    </row>
    <row r="590" spans="1:9" x14ac:dyDescent="0.25">
      <c r="A590" s="2" t="s">
        <v>934</v>
      </c>
      <c r="B590" s="2" t="s">
        <v>622</v>
      </c>
      <c r="C590" s="2" t="s">
        <v>104</v>
      </c>
      <c r="D590" s="6">
        <v>675</v>
      </c>
      <c r="E590" s="4">
        <f>D590*100</f>
        <v>67500</v>
      </c>
      <c r="F590" s="22">
        <f>SUM(E590/$F$3)</f>
        <v>288.46153846153845</v>
      </c>
      <c r="G590" s="2"/>
      <c r="H590" s="2"/>
      <c r="I590" s="6"/>
    </row>
    <row r="591" spans="1:9" x14ac:dyDescent="0.25">
      <c r="A591" s="2" t="s">
        <v>934</v>
      </c>
      <c r="B591" s="2" t="s">
        <v>625</v>
      </c>
      <c r="C591" s="2" t="s">
        <v>680</v>
      </c>
      <c r="D591" s="6">
        <v>675</v>
      </c>
      <c r="E591" s="4">
        <f>D591*100</f>
        <v>67500</v>
      </c>
      <c r="F591" s="22">
        <f>SUM(E591/$F$3)</f>
        <v>288.46153846153845</v>
      </c>
      <c r="G591" s="2"/>
      <c r="H591" s="2"/>
      <c r="I591" s="6"/>
    </row>
    <row r="592" spans="1:9" x14ac:dyDescent="0.25">
      <c r="A592" s="2" t="s">
        <v>934</v>
      </c>
      <c r="B592" s="2" t="s">
        <v>645</v>
      </c>
      <c r="C592" s="2" t="s">
        <v>681</v>
      </c>
      <c r="D592" s="6">
        <v>675</v>
      </c>
      <c r="E592" s="4">
        <f>D592*100</f>
        <v>67500</v>
      </c>
      <c r="F592" s="22">
        <f>SUM(E592/$F$3)</f>
        <v>288.46153846153845</v>
      </c>
      <c r="G592" s="2"/>
      <c r="H592" s="2"/>
      <c r="I592" s="6"/>
    </row>
    <row r="593" spans="1:9" x14ac:dyDescent="0.25">
      <c r="A593" s="2" t="s">
        <v>934</v>
      </c>
      <c r="B593" s="2" t="s">
        <v>652</v>
      </c>
      <c r="C593" s="2" t="s">
        <v>682</v>
      </c>
      <c r="D593" s="6">
        <v>675</v>
      </c>
      <c r="E593" s="4">
        <f>D593*100</f>
        <v>67500</v>
      </c>
      <c r="F593" s="22">
        <f>SUM(E593/$F$3)</f>
        <v>288.46153846153845</v>
      </c>
      <c r="G593" s="2"/>
      <c r="H593" s="2"/>
      <c r="I593" s="6"/>
    </row>
    <row r="594" spans="1:9" x14ac:dyDescent="0.25">
      <c r="A594" s="2"/>
      <c r="B594" s="2" t="s">
        <v>6</v>
      </c>
      <c r="C594" s="2" t="s">
        <v>398</v>
      </c>
      <c r="D594" s="6">
        <v>675</v>
      </c>
      <c r="E594" s="4">
        <f>D594*100</f>
        <v>67500</v>
      </c>
      <c r="F594" s="22">
        <f>SUM(E594/$F$3)</f>
        <v>288.46153846153845</v>
      </c>
      <c r="G594" s="2"/>
      <c r="H594" s="2"/>
      <c r="I594" s="6"/>
    </row>
    <row r="595" spans="1:9" x14ac:dyDescent="0.25">
      <c r="A595" s="2"/>
      <c r="B595" s="2" t="s">
        <v>773</v>
      </c>
      <c r="C595" s="2" t="s">
        <v>858</v>
      </c>
      <c r="D595" s="6">
        <v>675</v>
      </c>
      <c r="E595" s="4">
        <f>D595*100</f>
        <v>67500</v>
      </c>
      <c r="F595" s="22">
        <f>SUM(E595/$F$3)</f>
        <v>288.46153846153845</v>
      </c>
      <c r="G595" s="2"/>
      <c r="H595" s="2"/>
      <c r="I595" s="6"/>
    </row>
    <row r="596" spans="1:9" x14ac:dyDescent="0.25">
      <c r="A596" s="2" t="s">
        <v>934</v>
      </c>
      <c r="B596" s="2" t="s">
        <v>652</v>
      </c>
      <c r="C596" s="2" t="s">
        <v>676</v>
      </c>
      <c r="D596" s="6">
        <v>676</v>
      </c>
      <c r="E596" s="4">
        <f>D596*100</f>
        <v>67600</v>
      </c>
      <c r="F596" s="22">
        <f>SUM(E596/$F$3)</f>
        <v>288.88888888888891</v>
      </c>
      <c r="G596" s="2"/>
      <c r="H596" s="2"/>
      <c r="I596" s="6"/>
    </row>
    <row r="597" spans="1:9" x14ac:dyDescent="0.25">
      <c r="A597" s="2" t="s">
        <v>934</v>
      </c>
      <c r="B597" s="2" t="s">
        <v>652</v>
      </c>
      <c r="C597" s="2" t="s">
        <v>677</v>
      </c>
      <c r="D597" s="6">
        <v>676</v>
      </c>
      <c r="E597" s="4">
        <f>D597*100</f>
        <v>67600</v>
      </c>
      <c r="F597" s="22">
        <f>SUM(E597/$F$3)</f>
        <v>288.88888888888891</v>
      </c>
      <c r="G597" s="2"/>
      <c r="H597" s="2"/>
      <c r="I597" s="6"/>
    </row>
    <row r="598" spans="1:9" x14ac:dyDescent="0.25">
      <c r="A598" s="2" t="s">
        <v>934</v>
      </c>
      <c r="B598" s="2" t="s">
        <v>620</v>
      </c>
      <c r="C598" s="2" t="s">
        <v>678</v>
      </c>
      <c r="D598" s="6">
        <v>676</v>
      </c>
      <c r="E598" s="4">
        <f>D598*100</f>
        <v>67600</v>
      </c>
      <c r="F598" s="22">
        <f>SUM(E598/$F$3)</f>
        <v>288.88888888888891</v>
      </c>
      <c r="G598" s="2"/>
      <c r="H598" s="2"/>
      <c r="I598" s="6"/>
    </row>
    <row r="599" spans="1:9" x14ac:dyDescent="0.25">
      <c r="A599" s="2"/>
      <c r="B599" s="2" t="s">
        <v>765</v>
      </c>
      <c r="C599" s="2" t="s">
        <v>857</v>
      </c>
      <c r="D599" s="6">
        <v>676</v>
      </c>
      <c r="E599" s="4">
        <f>D599*100</f>
        <v>67600</v>
      </c>
      <c r="F599" s="22">
        <f>SUM(E599/$F$3)</f>
        <v>288.88888888888891</v>
      </c>
      <c r="G599" s="2"/>
      <c r="H599" s="2"/>
      <c r="I599" s="6"/>
    </row>
    <row r="600" spans="1:9" x14ac:dyDescent="0.25">
      <c r="A600" s="2"/>
      <c r="B600" s="2" t="s">
        <v>762</v>
      </c>
      <c r="C600" s="2" t="s">
        <v>856</v>
      </c>
      <c r="D600" s="6">
        <v>677</v>
      </c>
      <c r="E600" s="4">
        <f>D600*100</f>
        <v>67700</v>
      </c>
      <c r="F600" s="22">
        <f>SUM(E600/$F$3)</f>
        <v>289.31623931623932</v>
      </c>
      <c r="G600" s="2"/>
      <c r="H600" s="2"/>
      <c r="I600" s="6"/>
    </row>
    <row r="601" spans="1:9" x14ac:dyDescent="0.25">
      <c r="A601" s="2" t="s">
        <v>934</v>
      </c>
      <c r="B601" s="2" t="s">
        <v>652</v>
      </c>
      <c r="C601" s="2" t="s">
        <v>675</v>
      </c>
      <c r="D601" s="6">
        <v>678</v>
      </c>
      <c r="E601" s="4">
        <f>D601*100</f>
        <v>67800</v>
      </c>
      <c r="F601" s="22">
        <f>SUM(E601/$F$3)</f>
        <v>289.74358974358972</v>
      </c>
      <c r="G601" s="2"/>
      <c r="H601" s="2"/>
      <c r="I601" s="6"/>
    </row>
    <row r="602" spans="1:9" x14ac:dyDescent="0.25">
      <c r="A602" s="2"/>
      <c r="B602" s="2" t="s">
        <v>742</v>
      </c>
      <c r="C602" s="2" t="s">
        <v>855</v>
      </c>
      <c r="D602" s="6">
        <v>678</v>
      </c>
      <c r="E602" s="4">
        <f>D602*100</f>
        <v>67800</v>
      </c>
      <c r="F602" s="22">
        <f>SUM(E602/$F$3)</f>
        <v>289.74358974358972</v>
      </c>
      <c r="G602" s="2"/>
      <c r="H602" s="2"/>
      <c r="I602" s="6"/>
    </row>
    <row r="603" spans="1:9" x14ac:dyDescent="0.25">
      <c r="A603" s="2"/>
      <c r="B603" s="2" t="s">
        <v>773</v>
      </c>
      <c r="C603" s="2" t="s">
        <v>851</v>
      </c>
      <c r="D603" s="6">
        <v>679</v>
      </c>
      <c r="E603" s="4">
        <f>D603*100</f>
        <v>67900</v>
      </c>
      <c r="F603" s="22">
        <f>SUM(E603/$F$3)</f>
        <v>290.17094017094018</v>
      </c>
      <c r="G603" s="2"/>
      <c r="H603" s="2"/>
      <c r="I603" s="6"/>
    </row>
    <row r="604" spans="1:9" x14ac:dyDescent="0.25">
      <c r="A604" s="2"/>
      <c r="B604" s="2" t="s">
        <v>773</v>
      </c>
      <c r="C604" s="2" t="s">
        <v>852</v>
      </c>
      <c r="D604" s="6">
        <v>679</v>
      </c>
      <c r="E604" s="4">
        <f>D604*100</f>
        <v>67900</v>
      </c>
      <c r="F604" s="22">
        <f>SUM(E604/$F$3)</f>
        <v>290.17094017094018</v>
      </c>
      <c r="G604" s="2"/>
      <c r="H604" s="2"/>
      <c r="I604" s="6"/>
    </row>
    <row r="605" spans="1:9" x14ac:dyDescent="0.25">
      <c r="A605" s="2"/>
      <c r="B605" s="2" t="s">
        <v>783</v>
      </c>
      <c r="C605" s="2" t="s">
        <v>853</v>
      </c>
      <c r="D605" s="6">
        <v>679</v>
      </c>
      <c r="E605" s="4">
        <f>D605*100</f>
        <v>67900</v>
      </c>
      <c r="F605" s="22">
        <f>SUM(E605/$F$3)</f>
        <v>290.17094017094018</v>
      </c>
      <c r="G605" s="2"/>
      <c r="H605" s="2"/>
      <c r="I605" s="6"/>
    </row>
    <row r="606" spans="1:9" x14ac:dyDescent="0.25">
      <c r="A606" s="2"/>
      <c r="B606" s="2" t="s">
        <v>3</v>
      </c>
      <c r="C606" s="2" t="s">
        <v>854</v>
      </c>
      <c r="D606" s="6">
        <v>679</v>
      </c>
      <c r="E606" s="4">
        <f>D606*100</f>
        <v>67900</v>
      </c>
      <c r="F606" s="22">
        <f>SUM(E606/$F$3)</f>
        <v>290.17094017094018</v>
      </c>
      <c r="G606" s="2"/>
      <c r="H606" s="2"/>
      <c r="I606" s="6"/>
    </row>
    <row r="607" spans="1:9" x14ac:dyDescent="0.25">
      <c r="A607" s="2" t="s">
        <v>934</v>
      </c>
      <c r="B607" s="2" t="s">
        <v>643</v>
      </c>
      <c r="C607" s="2" t="s">
        <v>103</v>
      </c>
      <c r="D607" s="6">
        <v>680</v>
      </c>
      <c r="E607" s="4">
        <f>D607*100</f>
        <v>68000</v>
      </c>
      <c r="F607" s="22">
        <f>SUM(E607/$F$3)</f>
        <v>290.59829059829059</v>
      </c>
      <c r="G607" s="2"/>
      <c r="H607" s="2"/>
      <c r="I607" s="6"/>
    </row>
    <row r="608" spans="1:9" x14ac:dyDescent="0.25">
      <c r="A608" s="2" t="s">
        <v>934</v>
      </c>
      <c r="B608" s="2" t="s">
        <v>647</v>
      </c>
      <c r="C608" s="2" t="s">
        <v>674</v>
      </c>
      <c r="D608" s="6">
        <v>680</v>
      </c>
      <c r="E608" s="4">
        <f>D608*100</f>
        <v>68000</v>
      </c>
      <c r="F608" s="22">
        <f>SUM(E608/$F$3)</f>
        <v>290.59829059829059</v>
      </c>
      <c r="G608" s="2"/>
      <c r="H608" s="2"/>
      <c r="I608" s="6"/>
    </row>
    <row r="609" spans="1:9" x14ac:dyDescent="0.25">
      <c r="A609" s="2" t="s">
        <v>934</v>
      </c>
      <c r="B609" s="2" t="s">
        <v>652</v>
      </c>
      <c r="C609" s="2" t="s">
        <v>673</v>
      </c>
      <c r="D609" s="6">
        <v>681</v>
      </c>
      <c r="E609" s="4">
        <f>D609*100</f>
        <v>68100</v>
      </c>
      <c r="F609" s="22">
        <f>SUM(E609/$F$3)</f>
        <v>291.02564102564105</v>
      </c>
      <c r="G609" s="2"/>
      <c r="H609" s="2"/>
      <c r="I609" s="6"/>
    </row>
    <row r="610" spans="1:9" x14ac:dyDescent="0.25">
      <c r="A610" s="2"/>
      <c r="B610" s="2" t="s">
        <v>6</v>
      </c>
      <c r="C610" s="2" t="s">
        <v>397</v>
      </c>
      <c r="D610" s="6">
        <v>681</v>
      </c>
      <c r="E610" s="4">
        <f>D610*100</f>
        <v>68100</v>
      </c>
      <c r="F610" s="22">
        <f>SUM(E610/$F$3)</f>
        <v>291.02564102564105</v>
      </c>
      <c r="G610" s="2"/>
      <c r="H610" s="2"/>
      <c r="I610" s="6"/>
    </row>
    <row r="611" spans="1:9" x14ac:dyDescent="0.25">
      <c r="A611" s="2"/>
      <c r="B611" s="2" t="s">
        <v>804</v>
      </c>
      <c r="C611" s="2" t="s">
        <v>850</v>
      </c>
      <c r="D611" s="6">
        <v>681</v>
      </c>
      <c r="E611" s="4">
        <f>D611*100</f>
        <v>68100</v>
      </c>
      <c r="F611" s="22">
        <f>SUM(E611/$F$3)</f>
        <v>291.02564102564105</v>
      </c>
      <c r="G611" s="2"/>
      <c r="H611" s="2"/>
      <c r="I611" s="6"/>
    </row>
    <row r="612" spans="1:9" x14ac:dyDescent="0.25">
      <c r="A612" s="2"/>
      <c r="B612" s="2" t="s">
        <v>6</v>
      </c>
      <c r="C612" s="2" t="s">
        <v>395</v>
      </c>
      <c r="D612" s="6">
        <v>682</v>
      </c>
      <c r="E612" s="4">
        <f>D612*100</f>
        <v>68200</v>
      </c>
      <c r="F612" s="22">
        <f>SUM(E612/$F$3)</f>
        <v>291.45299145299145</v>
      </c>
      <c r="G612" s="2"/>
      <c r="H612" s="2"/>
      <c r="I612" s="6"/>
    </row>
    <row r="613" spans="1:9" x14ac:dyDescent="0.25">
      <c r="A613" s="2"/>
      <c r="B613" s="2" t="s">
        <v>6</v>
      </c>
      <c r="C613" s="2" t="s">
        <v>396</v>
      </c>
      <c r="D613" s="6">
        <v>682</v>
      </c>
      <c r="E613" s="4">
        <f>D613*100</f>
        <v>68200</v>
      </c>
      <c r="F613" s="22">
        <f>SUM(E613/$F$3)</f>
        <v>291.45299145299145</v>
      </c>
      <c r="G613" s="2"/>
      <c r="H613" s="2"/>
      <c r="I613" s="6"/>
    </row>
    <row r="614" spans="1:9" x14ac:dyDescent="0.25">
      <c r="A614" s="2" t="s">
        <v>934</v>
      </c>
      <c r="B614" s="2" t="s">
        <v>623</v>
      </c>
      <c r="C614" s="2" t="s">
        <v>102</v>
      </c>
      <c r="D614" s="6">
        <v>683</v>
      </c>
      <c r="E614" s="4">
        <f>D614*100</f>
        <v>68300</v>
      </c>
      <c r="F614" s="22">
        <f>SUM(E614/$F$3)</f>
        <v>291.88034188034186</v>
      </c>
      <c r="G614" s="2"/>
      <c r="H614" s="2"/>
      <c r="I614" s="6"/>
    </row>
    <row r="615" spans="1:9" x14ac:dyDescent="0.25">
      <c r="A615" s="2" t="s">
        <v>934</v>
      </c>
      <c r="B615" s="2" t="s">
        <v>620</v>
      </c>
      <c r="C615" s="2" t="s">
        <v>672</v>
      </c>
      <c r="D615" s="6">
        <v>683</v>
      </c>
      <c r="E615" s="4">
        <f>D615*100</f>
        <v>68300</v>
      </c>
      <c r="F615" s="22">
        <f>SUM(E615/$F$3)</f>
        <v>291.88034188034186</v>
      </c>
      <c r="G615" s="2"/>
      <c r="H615" s="2"/>
      <c r="I615" s="6"/>
    </row>
    <row r="616" spans="1:9" x14ac:dyDescent="0.25">
      <c r="A616" s="2" t="s">
        <v>934</v>
      </c>
      <c r="B616" s="2" t="s">
        <v>620</v>
      </c>
      <c r="C616" s="2" t="s">
        <v>671</v>
      </c>
      <c r="D616" s="6">
        <v>684</v>
      </c>
      <c r="E616" s="4">
        <f>D616*100</f>
        <v>68400</v>
      </c>
      <c r="F616" s="22">
        <f>SUM(E616/$F$3)</f>
        <v>292.30769230769232</v>
      </c>
      <c r="G616" s="2"/>
      <c r="H616" s="2"/>
      <c r="I616" s="6"/>
    </row>
    <row r="617" spans="1:9" x14ac:dyDescent="0.25">
      <c r="A617" s="2"/>
      <c r="B617" s="2" t="s">
        <v>6</v>
      </c>
      <c r="C617" s="2" t="s">
        <v>394</v>
      </c>
      <c r="D617" s="6">
        <v>684</v>
      </c>
      <c r="E617" s="4">
        <f>D617*100</f>
        <v>68400</v>
      </c>
      <c r="F617" s="22">
        <f>SUM(E617/$F$3)</f>
        <v>292.30769230769232</v>
      </c>
      <c r="G617" s="2"/>
      <c r="H617" s="2"/>
      <c r="I617" s="6"/>
    </row>
    <row r="618" spans="1:9" x14ac:dyDescent="0.25">
      <c r="A618" s="2"/>
      <c r="B618" s="2" t="s">
        <v>3</v>
      </c>
      <c r="C618" s="2" t="s">
        <v>849</v>
      </c>
      <c r="D618" s="6">
        <v>684</v>
      </c>
      <c r="E618" s="4">
        <f>D618*100</f>
        <v>68400</v>
      </c>
      <c r="F618" s="22">
        <f>SUM(E618/$F$3)</f>
        <v>292.30769230769232</v>
      </c>
      <c r="G618" s="2"/>
      <c r="H618" s="2"/>
      <c r="I618" s="6"/>
    </row>
    <row r="619" spans="1:9" x14ac:dyDescent="0.25">
      <c r="A619" s="2"/>
      <c r="B619" s="2" t="s">
        <v>758</v>
      </c>
      <c r="C619" s="2" t="s">
        <v>847</v>
      </c>
      <c r="D619" s="6">
        <v>685</v>
      </c>
      <c r="E619" s="4">
        <f>D619*100</f>
        <v>68500</v>
      </c>
      <c r="F619" s="22">
        <f>SUM(E619/$F$3)</f>
        <v>292.73504273504273</v>
      </c>
      <c r="G619" s="2"/>
      <c r="H619" s="2"/>
      <c r="I619" s="6"/>
    </row>
    <row r="620" spans="1:9" x14ac:dyDescent="0.25">
      <c r="A620" s="2"/>
      <c r="B620" s="2" t="s">
        <v>758</v>
      </c>
      <c r="C620" s="2" t="s">
        <v>848</v>
      </c>
      <c r="D620" s="6">
        <v>685</v>
      </c>
      <c r="E620" s="4">
        <f>D620*100</f>
        <v>68500</v>
      </c>
      <c r="F620" s="22">
        <f>SUM(E620/$F$3)</f>
        <v>292.73504273504273</v>
      </c>
      <c r="G620" s="2"/>
      <c r="H620" s="2"/>
      <c r="I620" s="6"/>
    </row>
    <row r="621" spans="1:9" x14ac:dyDescent="0.25">
      <c r="A621" s="2" t="s">
        <v>934</v>
      </c>
      <c r="B621" s="2" t="s">
        <v>625</v>
      </c>
      <c r="C621" s="2" t="s">
        <v>670</v>
      </c>
      <c r="D621" s="6">
        <v>686</v>
      </c>
      <c r="E621" s="4">
        <f>D621*100</f>
        <v>68600</v>
      </c>
      <c r="F621" s="22">
        <f>SUM(E621/$F$3)</f>
        <v>293.16239316239319</v>
      </c>
      <c r="G621" s="2"/>
      <c r="H621" s="2"/>
      <c r="I621" s="6"/>
    </row>
    <row r="622" spans="1:9" x14ac:dyDescent="0.25">
      <c r="A622" s="2" t="s">
        <v>934</v>
      </c>
      <c r="B622" s="2" t="s">
        <v>647</v>
      </c>
      <c r="C622" s="2" t="s">
        <v>669</v>
      </c>
      <c r="D622" s="6">
        <v>687</v>
      </c>
      <c r="E622" s="4">
        <f>D622*100</f>
        <v>68700</v>
      </c>
      <c r="F622" s="22">
        <f>SUM(E622/$F$3)</f>
        <v>293.58974358974359</v>
      </c>
      <c r="G622" s="2"/>
      <c r="H622" s="2"/>
      <c r="I622" s="6"/>
    </row>
    <row r="623" spans="1:9" x14ac:dyDescent="0.25">
      <c r="A623" s="2"/>
      <c r="B623" s="2" t="s">
        <v>765</v>
      </c>
      <c r="C623" s="2" t="s">
        <v>845</v>
      </c>
      <c r="D623" s="6">
        <v>688</v>
      </c>
      <c r="E623" s="4">
        <f>D623*100</f>
        <v>68800</v>
      </c>
      <c r="F623" s="22">
        <f>SUM(E623/$F$3)</f>
        <v>294.017094017094</v>
      </c>
      <c r="G623" s="2"/>
      <c r="H623" s="2"/>
      <c r="I623" s="6"/>
    </row>
    <row r="624" spans="1:9" x14ac:dyDescent="0.25">
      <c r="A624" s="2"/>
      <c r="B624" s="2" t="s">
        <v>773</v>
      </c>
      <c r="C624" s="2" t="s">
        <v>846</v>
      </c>
      <c r="D624" s="6">
        <v>688</v>
      </c>
      <c r="E624" s="4">
        <f>D624*100</f>
        <v>68800</v>
      </c>
      <c r="F624" s="22">
        <f>SUM(E624/$F$3)</f>
        <v>294.017094017094</v>
      </c>
      <c r="G624" s="2"/>
      <c r="H624" s="2"/>
      <c r="I624" s="6"/>
    </row>
    <row r="625" spans="1:9" x14ac:dyDescent="0.25">
      <c r="A625" s="2" t="s">
        <v>934</v>
      </c>
      <c r="B625" s="2" t="s">
        <v>652</v>
      </c>
      <c r="C625" s="2" t="s">
        <v>668</v>
      </c>
      <c r="D625" s="6">
        <v>689</v>
      </c>
      <c r="E625" s="4">
        <f>D625*100</f>
        <v>68900</v>
      </c>
      <c r="F625" s="22">
        <f>SUM(E625/$F$3)</f>
        <v>294.44444444444446</v>
      </c>
      <c r="G625" s="2"/>
      <c r="H625" s="2"/>
      <c r="I625" s="6"/>
    </row>
    <row r="626" spans="1:9" x14ac:dyDescent="0.25">
      <c r="A626" s="2"/>
      <c r="B626" s="2" t="s">
        <v>769</v>
      </c>
      <c r="C626" s="2" t="s">
        <v>841</v>
      </c>
      <c r="D626" s="6">
        <v>689</v>
      </c>
      <c r="E626" s="4">
        <f>D626*100</f>
        <v>68900</v>
      </c>
      <c r="F626" s="22">
        <f>SUM(E626/$F$3)</f>
        <v>294.44444444444446</v>
      </c>
      <c r="G626" s="2"/>
      <c r="H626" s="2"/>
      <c r="I626" s="6"/>
    </row>
    <row r="627" spans="1:9" x14ac:dyDescent="0.25">
      <c r="A627" s="2"/>
      <c r="B627" s="2" t="s">
        <v>765</v>
      </c>
      <c r="C627" s="2" t="s">
        <v>842</v>
      </c>
      <c r="D627" s="6">
        <v>689</v>
      </c>
      <c r="E627" s="4">
        <f>D627*100</f>
        <v>68900</v>
      </c>
      <c r="F627" s="22">
        <f>SUM(E627/$F$3)</f>
        <v>294.44444444444446</v>
      </c>
      <c r="G627" s="2"/>
      <c r="H627" s="2"/>
      <c r="I627" s="6"/>
    </row>
    <row r="628" spans="1:9" x14ac:dyDescent="0.25">
      <c r="A628" s="2"/>
      <c r="B628" s="2" t="s">
        <v>758</v>
      </c>
      <c r="C628" s="2" t="s">
        <v>843</v>
      </c>
      <c r="D628" s="6">
        <v>689</v>
      </c>
      <c r="E628" s="4">
        <f>D628*100</f>
        <v>68900</v>
      </c>
      <c r="F628" s="22">
        <f>SUM(E628/$F$3)</f>
        <v>294.44444444444446</v>
      </c>
      <c r="G628" s="2"/>
      <c r="H628" s="2"/>
      <c r="I628" s="6"/>
    </row>
    <row r="629" spans="1:9" x14ac:dyDescent="0.25">
      <c r="A629" s="2"/>
      <c r="B629" s="2" t="s">
        <v>765</v>
      </c>
      <c r="C629" s="2" t="s">
        <v>844</v>
      </c>
      <c r="D629" s="6">
        <v>689</v>
      </c>
      <c r="E629" s="4">
        <f>D629*100</f>
        <v>68900</v>
      </c>
      <c r="F629" s="22">
        <f>SUM(E629/$F$3)</f>
        <v>294.44444444444446</v>
      </c>
      <c r="G629" s="2"/>
      <c r="H629" s="2"/>
      <c r="I629" s="6"/>
    </row>
    <row r="630" spans="1:9" x14ac:dyDescent="0.25">
      <c r="A630" s="2" t="s">
        <v>934</v>
      </c>
      <c r="B630" s="2" t="s">
        <v>623</v>
      </c>
      <c r="C630" s="2" t="s">
        <v>101</v>
      </c>
      <c r="D630" s="6">
        <v>690</v>
      </c>
      <c r="E630" s="4">
        <f>D630*100</f>
        <v>69000</v>
      </c>
      <c r="F630" s="22">
        <f>SUM(E630/$F$3)</f>
        <v>294.87179487179486</v>
      </c>
      <c r="G630" s="2"/>
      <c r="H630" s="2"/>
      <c r="I630" s="6"/>
    </row>
    <row r="631" spans="1:9" x14ac:dyDescent="0.25">
      <c r="A631" s="2"/>
      <c r="B631" s="2" t="s">
        <v>334</v>
      </c>
      <c r="C631" s="2" t="s">
        <v>100</v>
      </c>
      <c r="D631" s="6">
        <v>690</v>
      </c>
      <c r="E631" s="4">
        <f>D631*100</f>
        <v>69000</v>
      </c>
      <c r="F631" s="22">
        <f>SUM(E631/$F$3)</f>
        <v>294.87179487179486</v>
      </c>
      <c r="G631" s="2"/>
      <c r="H631" s="2"/>
      <c r="I631" s="6"/>
    </row>
    <row r="632" spans="1:9" x14ac:dyDescent="0.25">
      <c r="A632" s="2"/>
      <c r="B632" s="2" t="s">
        <v>783</v>
      </c>
      <c r="C632" s="2" t="s">
        <v>840</v>
      </c>
      <c r="D632" s="6">
        <v>690</v>
      </c>
      <c r="E632" s="4">
        <f>D632*100</f>
        <v>69000</v>
      </c>
      <c r="F632" s="22">
        <f>SUM(E632/$F$3)</f>
        <v>294.87179487179486</v>
      </c>
      <c r="G632" s="2"/>
      <c r="H632" s="2"/>
      <c r="I632" s="6"/>
    </row>
    <row r="633" spans="1:9" x14ac:dyDescent="0.25">
      <c r="A633" s="2"/>
      <c r="B633" s="2" t="s">
        <v>773</v>
      </c>
      <c r="C633" s="2" t="s">
        <v>839</v>
      </c>
      <c r="D633" s="6">
        <v>691</v>
      </c>
      <c r="E633" s="4">
        <f>D633*100</f>
        <v>69100</v>
      </c>
      <c r="F633" s="22">
        <f>SUM(E633/$F$3)</f>
        <v>295.29914529914532</v>
      </c>
      <c r="G633" s="2"/>
      <c r="H633" s="2"/>
      <c r="I633" s="6"/>
    </row>
    <row r="634" spans="1:9" x14ac:dyDescent="0.25">
      <c r="A634" s="2" t="s">
        <v>934</v>
      </c>
      <c r="B634" s="2" t="s">
        <v>624</v>
      </c>
      <c r="C634" s="2" t="s">
        <v>99</v>
      </c>
      <c r="D634" s="6">
        <v>692</v>
      </c>
      <c r="E634" s="4">
        <f>D634*100</f>
        <v>69200</v>
      </c>
      <c r="F634" s="22">
        <f>SUM(E634/$F$3)</f>
        <v>295.72649572649573</v>
      </c>
      <c r="G634" s="2"/>
      <c r="H634" s="2"/>
      <c r="I634" s="6"/>
    </row>
    <row r="635" spans="1:9" x14ac:dyDescent="0.25">
      <c r="A635" s="2"/>
      <c r="B635" s="2" t="s">
        <v>6</v>
      </c>
      <c r="C635" s="2" t="s">
        <v>393</v>
      </c>
      <c r="D635" s="6">
        <v>692</v>
      </c>
      <c r="E635" s="4">
        <f>D635*100</f>
        <v>69200</v>
      </c>
      <c r="F635" s="22">
        <f>SUM(E635/$F$3)</f>
        <v>295.72649572649573</v>
      </c>
      <c r="G635" s="2"/>
      <c r="H635" s="2"/>
      <c r="I635" s="6"/>
    </row>
    <row r="636" spans="1:9" x14ac:dyDescent="0.25">
      <c r="A636" s="2" t="s">
        <v>934</v>
      </c>
      <c r="B636" s="2" t="s">
        <v>647</v>
      </c>
      <c r="C636" s="2" t="s">
        <v>667</v>
      </c>
      <c r="D636" s="6">
        <v>694</v>
      </c>
      <c r="E636" s="4">
        <f>D636*100</f>
        <v>69400</v>
      </c>
      <c r="F636" s="22">
        <f>SUM(E636/$F$3)</f>
        <v>296.58119658119659</v>
      </c>
      <c r="G636" s="2"/>
      <c r="H636" s="2"/>
      <c r="I636" s="6"/>
    </row>
    <row r="637" spans="1:9" x14ac:dyDescent="0.25">
      <c r="A637" s="2" t="s">
        <v>934</v>
      </c>
      <c r="B637" s="2" t="s">
        <v>652</v>
      </c>
      <c r="C637" s="2" t="s">
        <v>666</v>
      </c>
      <c r="D637" s="6">
        <v>695</v>
      </c>
      <c r="E637" s="4">
        <f>D637*100</f>
        <v>69500</v>
      </c>
      <c r="F637" s="22">
        <f>SUM(E637/$F$3)</f>
        <v>297.008547008547</v>
      </c>
      <c r="G637" s="2"/>
      <c r="H637" s="2"/>
      <c r="I637" s="6"/>
    </row>
    <row r="638" spans="1:9" x14ac:dyDescent="0.25">
      <c r="A638" s="2"/>
      <c r="B638" s="2" t="s">
        <v>796</v>
      </c>
      <c r="C638" s="2" t="s">
        <v>837</v>
      </c>
      <c r="D638" s="6">
        <v>695</v>
      </c>
      <c r="E638" s="4">
        <f>D638*100</f>
        <v>69500</v>
      </c>
      <c r="F638" s="22">
        <f>SUM(E638/$F$3)</f>
        <v>297.008547008547</v>
      </c>
      <c r="G638" s="2"/>
      <c r="H638" s="2"/>
      <c r="I638" s="6"/>
    </row>
    <row r="639" spans="1:9" x14ac:dyDescent="0.25">
      <c r="A639" s="2"/>
      <c r="B639" s="2" t="s">
        <v>773</v>
      </c>
      <c r="C639" s="2" t="s">
        <v>838</v>
      </c>
      <c r="D639" s="6">
        <v>695</v>
      </c>
      <c r="E639" s="4">
        <f>D639*100</f>
        <v>69500</v>
      </c>
      <c r="F639" s="22">
        <f>SUM(E639/$F$3)</f>
        <v>297.008547008547</v>
      </c>
      <c r="G639" s="2"/>
      <c r="H639" s="2"/>
      <c r="I639" s="6"/>
    </row>
    <row r="640" spans="1:9" x14ac:dyDescent="0.25">
      <c r="A640" s="2" t="s">
        <v>934</v>
      </c>
      <c r="B640" s="2" t="s">
        <v>635</v>
      </c>
      <c r="C640" s="2" t="s">
        <v>98</v>
      </c>
      <c r="D640" s="6">
        <v>696</v>
      </c>
      <c r="E640" s="4">
        <f>D640*100</f>
        <v>69600</v>
      </c>
      <c r="F640" s="22">
        <f>SUM(E640/$F$3)</f>
        <v>297.43589743589746</v>
      </c>
      <c r="G640" s="2"/>
      <c r="H640" s="2"/>
      <c r="I640" s="6"/>
    </row>
    <row r="641" spans="1:9" x14ac:dyDescent="0.25">
      <c r="A641" s="2" t="s">
        <v>934</v>
      </c>
      <c r="B641" s="2" t="s">
        <v>620</v>
      </c>
      <c r="C641" s="2" t="s">
        <v>392</v>
      </c>
      <c r="D641" s="6">
        <v>696</v>
      </c>
      <c r="E641" s="4">
        <f>D641*100</f>
        <v>69600</v>
      </c>
      <c r="F641" s="22">
        <f>SUM(E641/$F$3)</f>
        <v>297.43589743589746</v>
      </c>
      <c r="G641" s="2"/>
      <c r="H641" s="2"/>
      <c r="I641" s="6"/>
    </row>
    <row r="642" spans="1:9" x14ac:dyDescent="0.25">
      <c r="A642" s="2" t="s">
        <v>934</v>
      </c>
      <c r="B642" s="2" t="s">
        <v>624</v>
      </c>
      <c r="C642" s="2" t="s">
        <v>97</v>
      </c>
      <c r="D642" s="6">
        <v>697</v>
      </c>
      <c r="E642" s="4">
        <f>D642*100</f>
        <v>69700</v>
      </c>
      <c r="F642" s="22">
        <f>SUM(E642/$F$3)</f>
        <v>297.86324786324786</v>
      </c>
      <c r="G642" s="2"/>
      <c r="H642" s="2"/>
      <c r="I642" s="6"/>
    </row>
    <row r="643" spans="1:9" x14ac:dyDescent="0.25">
      <c r="A643" s="2" t="s">
        <v>934</v>
      </c>
      <c r="B643" s="2" t="s">
        <v>624</v>
      </c>
      <c r="C643" s="2" t="s">
        <v>96</v>
      </c>
      <c r="D643" s="6">
        <v>697</v>
      </c>
      <c r="E643" s="4">
        <f>D643*100</f>
        <v>69700</v>
      </c>
      <c r="F643" s="22">
        <f>SUM(E643/$F$3)</f>
        <v>297.86324786324786</v>
      </c>
      <c r="G643" s="2"/>
      <c r="H643" s="2"/>
      <c r="I643" s="6"/>
    </row>
    <row r="644" spans="1:9" x14ac:dyDescent="0.25">
      <c r="A644" s="2" t="s">
        <v>934</v>
      </c>
      <c r="B644" s="2" t="s">
        <v>645</v>
      </c>
      <c r="C644" s="2" t="s">
        <v>665</v>
      </c>
      <c r="D644" s="6">
        <v>697</v>
      </c>
      <c r="E644" s="4">
        <f>D644*100</f>
        <v>69700</v>
      </c>
      <c r="F644" s="22">
        <f>SUM(E644/$F$3)</f>
        <v>297.86324786324786</v>
      </c>
      <c r="G644" s="2"/>
      <c r="H644" s="2"/>
      <c r="I644" s="6"/>
    </row>
    <row r="645" spans="1:9" x14ac:dyDescent="0.25">
      <c r="A645" s="2"/>
      <c r="B645" s="2" t="s">
        <v>796</v>
      </c>
      <c r="C645" s="2" t="s">
        <v>835</v>
      </c>
      <c r="D645" s="6">
        <v>698</v>
      </c>
      <c r="E645" s="4">
        <f>D645*100</f>
        <v>69800</v>
      </c>
      <c r="F645" s="22">
        <f>SUM(E645/$F$3)</f>
        <v>298.29059829059827</v>
      </c>
      <c r="G645" s="2"/>
      <c r="H645" s="2"/>
      <c r="I645" s="6"/>
    </row>
    <row r="646" spans="1:9" x14ac:dyDescent="0.25">
      <c r="A646" s="2"/>
      <c r="B646" s="2" t="s">
        <v>765</v>
      </c>
      <c r="C646" s="2" t="s">
        <v>836</v>
      </c>
      <c r="D646" s="6">
        <v>698</v>
      </c>
      <c r="E646" s="4">
        <f>D646*100</f>
        <v>69800</v>
      </c>
      <c r="F646" s="22">
        <f>SUM(E646/$F$3)</f>
        <v>298.29059829059827</v>
      </c>
      <c r="G646" s="2"/>
      <c r="H646" s="2"/>
      <c r="I646" s="6"/>
    </row>
    <row r="647" spans="1:9" x14ac:dyDescent="0.25">
      <c r="A647" s="2" t="s">
        <v>934</v>
      </c>
      <c r="B647" s="2" t="s">
        <v>625</v>
      </c>
      <c r="C647" s="2" t="s">
        <v>664</v>
      </c>
      <c r="D647" s="6">
        <v>699</v>
      </c>
      <c r="E647" s="4">
        <f>D647*100</f>
        <v>69900</v>
      </c>
      <c r="F647" s="22">
        <f>SUM(E647/$F$3)</f>
        <v>298.71794871794873</v>
      </c>
      <c r="G647" s="2"/>
      <c r="H647" s="2"/>
      <c r="I647" s="6"/>
    </row>
    <row r="648" spans="1:9" x14ac:dyDescent="0.25">
      <c r="A648" s="2" t="s">
        <v>934</v>
      </c>
      <c r="B648" s="2" t="s">
        <v>635</v>
      </c>
      <c r="C648" s="2" t="s">
        <v>95</v>
      </c>
      <c r="D648" s="6">
        <v>699</v>
      </c>
      <c r="E648" s="4">
        <f>D648*100</f>
        <v>69900</v>
      </c>
      <c r="F648" s="22">
        <f>SUM(E648/$F$3)</f>
        <v>298.71794871794873</v>
      </c>
      <c r="G648" s="2"/>
      <c r="H648" s="2"/>
      <c r="I648" s="6"/>
    </row>
    <row r="649" spans="1:9" x14ac:dyDescent="0.25">
      <c r="A649" s="2" t="s">
        <v>934</v>
      </c>
      <c r="B649" s="2" t="s">
        <v>643</v>
      </c>
      <c r="C649" s="2" t="s">
        <v>94</v>
      </c>
      <c r="D649" s="6">
        <v>700</v>
      </c>
      <c r="E649" s="4">
        <f>D649*100</f>
        <v>70000</v>
      </c>
      <c r="F649" s="22">
        <f>SUM(E649/$F$3)</f>
        <v>299.14529914529913</v>
      </c>
      <c r="G649" s="2"/>
      <c r="H649" s="2"/>
      <c r="I649" s="6"/>
    </row>
    <row r="650" spans="1:9" x14ac:dyDescent="0.25">
      <c r="A650" s="2"/>
      <c r="B650" s="2" t="s">
        <v>796</v>
      </c>
      <c r="C650" s="2" t="s">
        <v>834</v>
      </c>
      <c r="D650" s="6">
        <v>700</v>
      </c>
      <c r="E650" s="4">
        <f>D650*100</f>
        <v>70000</v>
      </c>
      <c r="F650" s="22">
        <f>SUM(E650/$F$3)</f>
        <v>299.14529914529913</v>
      </c>
      <c r="G650" s="2"/>
      <c r="H650" s="2"/>
      <c r="I650" s="6"/>
    </row>
    <row r="651" spans="1:9" x14ac:dyDescent="0.25">
      <c r="A651" s="2" t="s">
        <v>934</v>
      </c>
      <c r="B651" s="2" t="s">
        <v>620</v>
      </c>
      <c r="C651" s="2" t="s">
        <v>93</v>
      </c>
      <c r="D651" s="6">
        <v>701</v>
      </c>
      <c r="E651" s="4">
        <f>D651*100</f>
        <v>70100</v>
      </c>
      <c r="F651" s="22">
        <f>SUM(E651/$F$3)</f>
        <v>299.5726495726496</v>
      </c>
      <c r="G651" s="2"/>
      <c r="H651" s="2"/>
      <c r="I651" s="6"/>
    </row>
    <row r="652" spans="1:9" x14ac:dyDescent="0.25">
      <c r="A652" s="2"/>
      <c r="B652" s="2" t="s">
        <v>783</v>
      </c>
      <c r="C652" s="2" t="s">
        <v>833</v>
      </c>
      <c r="D652" s="6">
        <v>701</v>
      </c>
      <c r="E652" s="4">
        <f>D652*100</f>
        <v>70100</v>
      </c>
      <c r="F652" s="22">
        <f>SUM(E652/$F$3)</f>
        <v>299.5726495726496</v>
      </c>
      <c r="G652" s="2"/>
      <c r="H652" s="2"/>
      <c r="I652" s="6"/>
    </row>
    <row r="653" spans="1:9" x14ac:dyDescent="0.25">
      <c r="A653" s="2" t="s">
        <v>934</v>
      </c>
      <c r="B653" s="2" t="s">
        <v>647</v>
      </c>
      <c r="C653" s="2" t="s">
        <v>663</v>
      </c>
      <c r="D653" s="6">
        <v>702</v>
      </c>
      <c r="E653" s="4">
        <f>D653*100</f>
        <v>70200</v>
      </c>
      <c r="F653" s="22">
        <f>SUM(E653/$F$3)</f>
        <v>300</v>
      </c>
      <c r="G653" s="2"/>
      <c r="H653" s="2"/>
      <c r="I653" s="6"/>
    </row>
    <row r="654" spans="1:9" x14ac:dyDescent="0.25">
      <c r="A654" s="2" t="s">
        <v>934</v>
      </c>
      <c r="B654" s="2" t="s">
        <v>623</v>
      </c>
      <c r="C654" s="2" t="s">
        <v>92</v>
      </c>
      <c r="D654" s="6">
        <v>702</v>
      </c>
      <c r="E654" s="4">
        <f>D654*100</f>
        <v>70200</v>
      </c>
      <c r="F654" s="22">
        <f>SUM(E654/$F$3)</f>
        <v>300</v>
      </c>
      <c r="G654" s="2"/>
      <c r="H654" s="2"/>
      <c r="I654" s="6"/>
    </row>
    <row r="655" spans="1:9" x14ac:dyDescent="0.25">
      <c r="A655" s="2" t="s">
        <v>934</v>
      </c>
      <c r="B655" s="2" t="s">
        <v>645</v>
      </c>
      <c r="C655" s="2" t="s">
        <v>661</v>
      </c>
      <c r="D655" s="6">
        <v>703</v>
      </c>
      <c r="E655" s="4">
        <f>D655*100</f>
        <v>70300</v>
      </c>
      <c r="F655" s="22">
        <f>SUM(E655/$F$3)</f>
        <v>300.4273504273504</v>
      </c>
      <c r="G655" s="2"/>
      <c r="H655" s="2"/>
      <c r="I655" s="6"/>
    </row>
    <row r="656" spans="1:9" x14ac:dyDescent="0.25">
      <c r="A656" s="2" t="s">
        <v>934</v>
      </c>
      <c r="B656" s="2" t="s">
        <v>630</v>
      </c>
      <c r="C656" s="2" t="s">
        <v>389</v>
      </c>
      <c r="D656" s="6">
        <v>703</v>
      </c>
      <c r="E656" s="4">
        <f>D656*100</f>
        <v>70300</v>
      </c>
      <c r="F656" s="22">
        <f>SUM(E656/$F$3)</f>
        <v>300.4273504273504</v>
      </c>
      <c r="G656" s="2"/>
      <c r="H656" s="2"/>
      <c r="I656" s="6"/>
    </row>
    <row r="657" spans="1:9" x14ac:dyDescent="0.25">
      <c r="A657" s="2" t="s">
        <v>934</v>
      </c>
      <c r="B657" s="2" t="s">
        <v>620</v>
      </c>
      <c r="C657" s="2" t="s">
        <v>662</v>
      </c>
      <c r="D657" s="6">
        <v>703</v>
      </c>
      <c r="E657" s="4">
        <f>D657*100</f>
        <v>70300</v>
      </c>
      <c r="F657" s="22">
        <f>SUM(E657/$F$3)</f>
        <v>300.4273504273504</v>
      </c>
      <c r="G657" s="2"/>
      <c r="H657" s="2"/>
      <c r="I657" s="6"/>
    </row>
    <row r="658" spans="1:9" x14ac:dyDescent="0.25">
      <c r="A658" s="2"/>
      <c r="B658" s="2" t="s">
        <v>6</v>
      </c>
      <c r="C658" s="2" t="s">
        <v>390</v>
      </c>
      <c r="D658" s="6">
        <v>703</v>
      </c>
      <c r="E658" s="4">
        <f>D658*100</f>
        <v>70300</v>
      </c>
      <c r="F658" s="22">
        <f>SUM(E658/$F$3)</f>
        <v>300.4273504273504</v>
      </c>
      <c r="G658" s="2"/>
      <c r="H658" s="2"/>
      <c r="I658" s="6"/>
    </row>
    <row r="659" spans="1:9" x14ac:dyDescent="0.25">
      <c r="A659" s="2"/>
      <c r="B659" s="2" t="s">
        <v>6</v>
      </c>
      <c r="C659" s="2" t="s">
        <v>391</v>
      </c>
      <c r="D659" s="6">
        <v>703</v>
      </c>
      <c r="E659" s="4">
        <f>D659*100</f>
        <v>70300</v>
      </c>
      <c r="F659" s="22">
        <f>SUM(E659/$F$3)</f>
        <v>300.4273504273504</v>
      </c>
      <c r="G659" s="2"/>
      <c r="H659" s="2"/>
      <c r="I659" s="6"/>
    </row>
    <row r="660" spans="1:9" x14ac:dyDescent="0.25">
      <c r="A660" s="2"/>
      <c r="B660" s="2" t="s">
        <v>783</v>
      </c>
      <c r="C660" s="2" t="s">
        <v>832</v>
      </c>
      <c r="D660" s="6">
        <v>703</v>
      </c>
      <c r="E660" s="4">
        <f>D660*100</f>
        <v>70300</v>
      </c>
      <c r="F660" s="22">
        <f>SUM(E660/$F$3)</f>
        <v>300.4273504273504</v>
      </c>
      <c r="G660" s="2"/>
      <c r="H660" s="2"/>
      <c r="I660" s="6"/>
    </row>
    <row r="661" spans="1:9" x14ac:dyDescent="0.25">
      <c r="A661" s="2" t="s">
        <v>934</v>
      </c>
      <c r="B661" s="2" t="s">
        <v>647</v>
      </c>
      <c r="C661" s="2" t="s">
        <v>660</v>
      </c>
      <c r="D661" s="6">
        <v>704</v>
      </c>
      <c r="E661" s="4">
        <f>D661*100</f>
        <v>70400</v>
      </c>
      <c r="F661" s="22">
        <f>SUM(E661/$F$3)</f>
        <v>300.85470085470087</v>
      </c>
      <c r="G661" s="2"/>
      <c r="H661" s="2"/>
      <c r="I661" s="6"/>
    </row>
    <row r="662" spans="1:9" x14ac:dyDescent="0.25">
      <c r="A662" s="2" t="s">
        <v>934</v>
      </c>
      <c r="B662" s="2" t="s">
        <v>620</v>
      </c>
      <c r="C662" s="2" t="s">
        <v>91</v>
      </c>
      <c r="D662" s="6">
        <v>705</v>
      </c>
      <c r="E662" s="4">
        <f>D662*100</f>
        <v>70500</v>
      </c>
      <c r="F662" s="22">
        <f>SUM(E662/$F$3)</f>
        <v>301.28205128205127</v>
      </c>
      <c r="G662" s="2"/>
      <c r="H662" s="2"/>
      <c r="I662" s="6"/>
    </row>
    <row r="663" spans="1:9" x14ac:dyDescent="0.25">
      <c r="A663" s="2" t="s">
        <v>934</v>
      </c>
      <c r="B663" s="2" t="s">
        <v>635</v>
      </c>
      <c r="C663" s="2" t="s">
        <v>90</v>
      </c>
      <c r="D663" s="6">
        <v>706</v>
      </c>
      <c r="E663" s="4">
        <f>D663*100</f>
        <v>70600</v>
      </c>
      <c r="F663" s="22">
        <f>SUM(E663/$F$3)</f>
        <v>301.70940170940173</v>
      </c>
      <c r="G663" s="2"/>
      <c r="H663" s="2"/>
      <c r="I663" s="6"/>
    </row>
    <row r="664" spans="1:9" x14ac:dyDescent="0.25">
      <c r="A664" s="2" t="s">
        <v>934</v>
      </c>
      <c r="B664" s="2" t="s">
        <v>630</v>
      </c>
      <c r="C664" s="2" t="s">
        <v>659</v>
      </c>
      <c r="D664" s="6">
        <v>707</v>
      </c>
      <c r="E664" s="4">
        <f>D664*100</f>
        <v>70700</v>
      </c>
      <c r="F664" s="22">
        <f>SUM(E664/$F$3)</f>
        <v>302.13675213675214</v>
      </c>
      <c r="G664" s="2"/>
      <c r="H664" s="2"/>
      <c r="I664" s="6"/>
    </row>
    <row r="665" spans="1:9" x14ac:dyDescent="0.25">
      <c r="A665" s="2"/>
      <c r="B665" s="2" t="s">
        <v>334</v>
      </c>
      <c r="C665" s="2" t="s">
        <v>89</v>
      </c>
      <c r="D665" s="6">
        <v>707</v>
      </c>
      <c r="E665" s="4">
        <f>D665*100</f>
        <v>70700</v>
      </c>
      <c r="F665" s="22">
        <f>SUM(E665/$F$3)</f>
        <v>302.13675213675214</v>
      </c>
      <c r="G665" s="2"/>
      <c r="H665" s="2"/>
      <c r="I665" s="6"/>
    </row>
    <row r="666" spans="1:9" x14ac:dyDescent="0.25">
      <c r="A666" s="2"/>
      <c r="B666" s="2" t="s">
        <v>6</v>
      </c>
      <c r="C666" s="2" t="s">
        <v>388</v>
      </c>
      <c r="D666" s="6">
        <v>707</v>
      </c>
      <c r="E666" s="4">
        <f>D666*100</f>
        <v>70700</v>
      </c>
      <c r="F666" s="22">
        <f>SUM(E666/$F$3)</f>
        <v>302.13675213675214</v>
      </c>
      <c r="G666" s="2"/>
      <c r="H666" s="2"/>
      <c r="I666" s="6"/>
    </row>
    <row r="667" spans="1:9" x14ac:dyDescent="0.25">
      <c r="A667" s="2" t="s">
        <v>934</v>
      </c>
      <c r="B667" s="2" t="s">
        <v>652</v>
      </c>
      <c r="C667" s="2" t="s">
        <v>657</v>
      </c>
      <c r="D667" s="6">
        <v>708</v>
      </c>
      <c r="E667" s="4">
        <f>D667*100</f>
        <v>70800</v>
      </c>
      <c r="F667" s="22">
        <f>SUM(E667/$F$3)</f>
        <v>302.56410256410254</v>
      </c>
      <c r="G667" s="2"/>
      <c r="H667" s="2"/>
      <c r="I667" s="6"/>
    </row>
    <row r="668" spans="1:9" x14ac:dyDescent="0.25">
      <c r="A668" s="2" t="s">
        <v>934</v>
      </c>
      <c r="B668" s="2" t="s">
        <v>645</v>
      </c>
      <c r="C668" s="2" t="s">
        <v>658</v>
      </c>
      <c r="D668" s="6">
        <v>708</v>
      </c>
      <c r="E668" s="4">
        <f>D668*100</f>
        <v>70800</v>
      </c>
      <c r="F668" s="22">
        <f>SUM(E668/$F$3)</f>
        <v>302.56410256410254</v>
      </c>
      <c r="G668" s="2"/>
      <c r="H668" s="2"/>
      <c r="I668" s="6"/>
    </row>
    <row r="669" spans="1:9" x14ac:dyDescent="0.25">
      <c r="A669" s="2" t="s">
        <v>934</v>
      </c>
      <c r="B669" s="2" t="s">
        <v>652</v>
      </c>
      <c r="C669" s="2" t="s">
        <v>134</v>
      </c>
      <c r="D669" s="6">
        <v>709</v>
      </c>
      <c r="E669" s="4">
        <f>D669*100</f>
        <v>70900</v>
      </c>
      <c r="F669" s="22">
        <f>SUM(E669/$F$3)</f>
        <v>302.991452991453</v>
      </c>
      <c r="G669" s="2"/>
      <c r="H669" s="2"/>
      <c r="I669" s="6"/>
    </row>
    <row r="670" spans="1:9" x14ac:dyDescent="0.25">
      <c r="A670" s="2" t="s">
        <v>934</v>
      </c>
      <c r="B670" s="2" t="s">
        <v>643</v>
      </c>
      <c r="C670" s="2" t="s">
        <v>88</v>
      </c>
      <c r="D670" s="6">
        <v>709</v>
      </c>
      <c r="E670" s="4">
        <f>D670*100</f>
        <v>70900</v>
      </c>
      <c r="F670" s="22">
        <f>SUM(E670/$F$3)</f>
        <v>302.991452991453</v>
      </c>
      <c r="G670" s="2"/>
      <c r="H670" s="2"/>
      <c r="I670" s="6"/>
    </row>
    <row r="671" spans="1:9" x14ac:dyDescent="0.25">
      <c r="A671" s="2" t="s">
        <v>934</v>
      </c>
      <c r="B671" s="2" t="s">
        <v>625</v>
      </c>
      <c r="C671" s="2" t="s">
        <v>656</v>
      </c>
      <c r="D671" s="6">
        <v>709</v>
      </c>
      <c r="E671" s="4">
        <f>D671*100</f>
        <v>70900</v>
      </c>
      <c r="F671" s="22">
        <f>SUM(E671/$F$3)</f>
        <v>302.991452991453</v>
      </c>
      <c r="G671" s="2"/>
      <c r="H671" s="2"/>
      <c r="I671" s="6"/>
    </row>
    <row r="672" spans="1:9" x14ac:dyDescent="0.25">
      <c r="A672" s="2"/>
      <c r="B672" s="2" t="s">
        <v>796</v>
      </c>
      <c r="C672" s="2" t="s">
        <v>831</v>
      </c>
      <c r="D672" s="6">
        <v>709</v>
      </c>
      <c r="E672" s="4">
        <f>D672*100</f>
        <v>70900</v>
      </c>
      <c r="F672" s="22">
        <f>SUM(E672/$F$3)</f>
        <v>302.991452991453</v>
      </c>
      <c r="G672" s="2"/>
      <c r="H672" s="2"/>
      <c r="I672" s="6"/>
    </row>
    <row r="673" spans="1:9" x14ac:dyDescent="0.25">
      <c r="A673" s="2" t="s">
        <v>934</v>
      </c>
      <c r="B673" s="2" t="s">
        <v>623</v>
      </c>
      <c r="C673" s="2" t="s">
        <v>87</v>
      </c>
      <c r="D673" s="6">
        <v>710</v>
      </c>
      <c r="E673" s="4">
        <f>D673*100</f>
        <v>71000</v>
      </c>
      <c r="F673" s="22">
        <f>SUM(E673/$F$3)</f>
        <v>303.41880341880341</v>
      </c>
      <c r="G673" s="2"/>
      <c r="H673" s="2"/>
      <c r="I673" s="6"/>
    </row>
    <row r="674" spans="1:9" x14ac:dyDescent="0.25">
      <c r="A674" s="2" t="s">
        <v>934</v>
      </c>
      <c r="B674" s="2" t="s">
        <v>645</v>
      </c>
      <c r="C674" s="2" t="s">
        <v>655</v>
      </c>
      <c r="D674" s="6">
        <v>710</v>
      </c>
      <c r="E674" s="4">
        <f>D674*100</f>
        <v>71000</v>
      </c>
      <c r="F674" s="22">
        <f>SUM(E674/$F$3)</f>
        <v>303.41880341880341</v>
      </c>
      <c r="G674" s="2"/>
      <c r="H674" s="2"/>
      <c r="I674" s="6"/>
    </row>
    <row r="675" spans="1:9" x14ac:dyDescent="0.25">
      <c r="A675" s="2"/>
      <c r="B675" s="2" t="s">
        <v>765</v>
      </c>
      <c r="C675" s="2" t="s">
        <v>830</v>
      </c>
      <c r="D675" s="6">
        <v>710</v>
      </c>
      <c r="E675" s="4">
        <f>D675*100</f>
        <v>71000</v>
      </c>
      <c r="F675" s="22">
        <f>SUM(E675/$F$3)</f>
        <v>303.41880341880341</v>
      </c>
      <c r="G675" s="2"/>
      <c r="H675" s="2"/>
      <c r="I675" s="6"/>
    </row>
    <row r="676" spans="1:9" x14ac:dyDescent="0.25">
      <c r="A676" s="2"/>
      <c r="B676" s="2" t="s">
        <v>6</v>
      </c>
      <c r="C676" s="2" t="s">
        <v>387</v>
      </c>
      <c r="D676" s="6">
        <v>711</v>
      </c>
      <c r="E676" s="4">
        <f>D676*100</f>
        <v>71100</v>
      </c>
      <c r="F676" s="22">
        <f>SUM(E676/$F$3)</f>
        <v>303.84615384615387</v>
      </c>
      <c r="G676" s="2"/>
      <c r="H676" s="2"/>
      <c r="I676" s="6"/>
    </row>
    <row r="677" spans="1:9" x14ac:dyDescent="0.25">
      <c r="A677" s="2"/>
      <c r="B677" s="2" t="s">
        <v>804</v>
      </c>
      <c r="C677" s="2" t="s">
        <v>828</v>
      </c>
      <c r="D677" s="6">
        <v>712</v>
      </c>
      <c r="E677" s="4">
        <f>D677*100</f>
        <v>71200</v>
      </c>
      <c r="F677" s="22">
        <f>SUM(E677/$F$3)</f>
        <v>304.27350427350427</v>
      </c>
      <c r="G677" s="2"/>
      <c r="H677" s="2"/>
      <c r="I677" s="6"/>
    </row>
    <row r="678" spans="1:9" x14ac:dyDescent="0.25">
      <c r="A678" s="2"/>
      <c r="B678" s="2" t="s">
        <v>769</v>
      </c>
      <c r="C678" s="2" t="s">
        <v>829</v>
      </c>
      <c r="D678" s="6">
        <v>712</v>
      </c>
      <c r="E678" s="4">
        <f>D678*100</f>
        <v>71200</v>
      </c>
      <c r="F678" s="22">
        <f>SUM(E678/$F$3)</f>
        <v>304.27350427350427</v>
      </c>
      <c r="G678" s="2"/>
      <c r="H678" s="2"/>
      <c r="I678" s="6"/>
    </row>
    <row r="679" spans="1:9" x14ac:dyDescent="0.25">
      <c r="A679" s="2" t="s">
        <v>934</v>
      </c>
      <c r="B679" s="2" t="s">
        <v>635</v>
      </c>
      <c r="C679" s="2" t="s">
        <v>86</v>
      </c>
      <c r="D679" s="6">
        <v>713</v>
      </c>
      <c r="E679" s="4">
        <f>D679*100</f>
        <v>71300</v>
      </c>
      <c r="F679" s="22">
        <f>SUM(E679/$F$3)</f>
        <v>304.70085470085468</v>
      </c>
      <c r="G679" s="2"/>
      <c r="H679" s="2"/>
      <c r="I679" s="6"/>
    </row>
    <row r="680" spans="1:9" x14ac:dyDescent="0.25">
      <c r="A680" s="2"/>
      <c r="B680" s="2" t="s">
        <v>783</v>
      </c>
      <c r="C680" s="2" t="s">
        <v>827</v>
      </c>
      <c r="D680" s="6">
        <v>713</v>
      </c>
      <c r="E680" s="4">
        <f>D680*100</f>
        <v>71300</v>
      </c>
      <c r="F680" s="22">
        <f>SUM(E680/$F$3)</f>
        <v>304.70085470085468</v>
      </c>
      <c r="G680" s="2"/>
      <c r="H680" s="2"/>
      <c r="I680" s="6"/>
    </row>
    <row r="681" spans="1:9" x14ac:dyDescent="0.25">
      <c r="A681" s="2" t="s">
        <v>934</v>
      </c>
      <c r="B681" s="2" t="s">
        <v>636</v>
      </c>
      <c r="C681" s="2" t="s">
        <v>654</v>
      </c>
      <c r="D681" s="6">
        <v>714</v>
      </c>
      <c r="E681" s="4">
        <f>D681*100</f>
        <v>71400</v>
      </c>
      <c r="F681" s="22">
        <f>SUM(E681/$F$3)</f>
        <v>305.12820512820514</v>
      </c>
      <c r="G681" s="2"/>
      <c r="H681" s="2"/>
      <c r="I681" s="6"/>
    </row>
    <row r="682" spans="1:9" x14ac:dyDescent="0.25">
      <c r="A682" s="2" t="s">
        <v>934</v>
      </c>
      <c r="B682" s="2" t="s">
        <v>624</v>
      </c>
      <c r="C682" s="2" t="s">
        <v>85</v>
      </c>
      <c r="D682" s="6">
        <v>715</v>
      </c>
      <c r="E682" s="4">
        <f>D682*100</f>
        <v>71500</v>
      </c>
      <c r="F682" s="22">
        <f>SUM(E682/$F$3)</f>
        <v>305.55555555555554</v>
      </c>
      <c r="G682" s="2"/>
      <c r="H682" s="2"/>
      <c r="I682" s="6"/>
    </row>
    <row r="683" spans="1:9" x14ac:dyDescent="0.25">
      <c r="A683" s="2" t="s">
        <v>934</v>
      </c>
      <c r="B683" s="2" t="s">
        <v>623</v>
      </c>
      <c r="C683" s="2" t="s">
        <v>84</v>
      </c>
      <c r="D683" s="6">
        <v>715</v>
      </c>
      <c r="E683" s="4">
        <f>D683*100</f>
        <v>71500</v>
      </c>
      <c r="F683" s="22">
        <f>SUM(E683/$F$3)</f>
        <v>305.55555555555554</v>
      </c>
      <c r="G683" s="2"/>
      <c r="H683" s="2"/>
      <c r="I683" s="6"/>
    </row>
    <row r="684" spans="1:9" x14ac:dyDescent="0.25">
      <c r="A684" s="2" t="s">
        <v>934</v>
      </c>
      <c r="B684" s="2" t="s">
        <v>652</v>
      </c>
      <c r="C684" s="2" t="s">
        <v>653</v>
      </c>
      <c r="D684" s="6">
        <v>716</v>
      </c>
      <c r="E684" s="4">
        <f>D684*100</f>
        <v>71600</v>
      </c>
      <c r="F684" s="22">
        <f>SUM(E684/$F$3)</f>
        <v>305.982905982906</v>
      </c>
      <c r="G684" s="2"/>
      <c r="H684" s="2"/>
      <c r="I684" s="6"/>
    </row>
    <row r="685" spans="1:9" x14ac:dyDescent="0.25">
      <c r="A685" s="2"/>
      <c r="B685" s="2" t="s">
        <v>762</v>
      </c>
      <c r="C685" s="2" t="s">
        <v>826</v>
      </c>
      <c r="D685" s="6">
        <v>717</v>
      </c>
      <c r="E685" s="4">
        <f>D685*100</f>
        <v>71700</v>
      </c>
      <c r="F685" s="22">
        <f>SUM(E685/$F$3)</f>
        <v>306.41025641025641</v>
      </c>
      <c r="G685" s="2"/>
      <c r="H685" s="2"/>
      <c r="I685" s="6"/>
    </row>
    <row r="686" spans="1:9" x14ac:dyDescent="0.25">
      <c r="A686" s="2" t="s">
        <v>934</v>
      </c>
      <c r="B686" s="2" t="s">
        <v>622</v>
      </c>
      <c r="C686" s="2" t="s">
        <v>83</v>
      </c>
      <c r="D686" s="6">
        <v>718</v>
      </c>
      <c r="E686" s="4">
        <f>D686*100</f>
        <v>71800</v>
      </c>
      <c r="F686" s="22">
        <f>SUM(E686/$F$3)</f>
        <v>306.83760683760681</v>
      </c>
      <c r="G686" s="2"/>
      <c r="H686" s="2"/>
      <c r="I686" s="6"/>
    </row>
    <row r="687" spans="1:9" x14ac:dyDescent="0.25">
      <c r="A687" s="2" t="s">
        <v>934</v>
      </c>
      <c r="B687" s="2" t="s">
        <v>645</v>
      </c>
      <c r="C687" s="2" t="s">
        <v>651</v>
      </c>
      <c r="D687" s="6">
        <v>718</v>
      </c>
      <c r="E687" s="4">
        <f>D687*100</f>
        <v>71800</v>
      </c>
      <c r="F687" s="22">
        <f>SUM(E687/$F$3)</f>
        <v>306.83760683760681</v>
      </c>
      <c r="G687" s="2"/>
      <c r="H687" s="2"/>
      <c r="I687" s="6"/>
    </row>
    <row r="688" spans="1:9" x14ac:dyDescent="0.25">
      <c r="A688" s="2" t="s">
        <v>934</v>
      </c>
      <c r="B688" s="2" t="s">
        <v>630</v>
      </c>
      <c r="C688" s="2" t="s">
        <v>386</v>
      </c>
      <c r="D688" s="6">
        <v>719</v>
      </c>
      <c r="E688" s="4">
        <f>D688*100</f>
        <v>71900</v>
      </c>
      <c r="F688" s="22">
        <f>SUM(E688/$F$3)</f>
        <v>307.26495726495727</v>
      </c>
      <c r="G688" s="2"/>
      <c r="H688" s="2"/>
      <c r="I688" s="6"/>
    </row>
    <row r="689" spans="1:9" x14ac:dyDescent="0.25">
      <c r="A689" s="2" t="s">
        <v>934</v>
      </c>
      <c r="B689" s="2" t="s">
        <v>635</v>
      </c>
      <c r="C689" s="2" t="s">
        <v>82</v>
      </c>
      <c r="D689" s="6">
        <v>720</v>
      </c>
      <c r="E689" s="4">
        <f>D689*100</f>
        <v>72000</v>
      </c>
      <c r="F689" s="22">
        <f>SUM(E689/$F$3)</f>
        <v>307.69230769230768</v>
      </c>
      <c r="G689" s="2"/>
      <c r="H689" s="2"/>
      <c r="I689" s="6"/>
    </row>
    <row r="690" spans="1:9" x14ac:dyDescent="0.25">
      <c r="A690" s="2"/>
      <c r="B690" s="2" t="s">
        <v>804</v>
      </c>
      <c r="C690" s="2" t="s">
        <v>822</v>
      </c>
      <c r="D690" s="6">
        <v>720</v>
      </c>
      <c r="E690" s="4">
        <f>D690*100</f>
        <v>72000</v>
      </c>
      <c r="F690" s="22">
        <f>SUM(E690/$F$3)</f>
        <v>307.69230769230768</v>
      </c>
      <c r="G690" s="2"/>
      <c r="H690" s="2"/>
      <c r="I690" s="6"/>
    </row>
    <row r="691" spans="1:9" x14ac:dyDescent="0.25">
      <c r="A691" s="2"/>
      <c r="B691" s="2" t="s">
        <v>783</v>
      </c>
      <c r="C691" s="2" t="s">
        <v>823</v>
      </c>
      <c r="D691" s="6">
        <v>720</v>
      </c>
      <c r="E691" s="4">
        <f>D691*100</f>
        <v>72000</v>
      </c>
      <c r="F691" s="22">
        <f>SUM(E691/$F$3)</f>
        <v>307.69230769230768</v>
      </c>
      <c r="G691" s="2"/>
      <c r="H691" s="2"/>
      <c r="I691" s="6"/>
    </row>
    <row r="692" spans="1:9" x14ac:dyDescent="0.25">
      <c r="A692" s="2"/>
      <c r="B692" s="2" t="s">
        <v>740</v>
      </c>
      <c r="C692" s="2" t="s">
        <v>824</v>
      </c>
      <c r="D692" s="6">
        <v>720</v>
      </c>
      <c r="E692" s="4">
        <f>D692*100</f>
        <v>72000</v>
      </c>
      <c r="F692" s="22">
        <f>SUM(E692/$F$3)</f>
        <v>307.69230769230768</v>
      </c>
      <c r="G692" s="2"/>
      <c r="H692" s="2"/>
      <c r="I692" s="6"/>
    </row>
    <row r="693" spans="1:9" x14ac:dyDescent="0.25">
      <c r="A693" s="2"/>
      <c r="B693" s="2" t="s">
        <v>745</v>
      </c>
      <c r="C693" s="2" t="s">
        <v>825</v>
      </c>
      <c r="D693" s="6">
        <v>720</v>
      </c>
      <c r="E693" s="4">
        <f>D693*100</f>
        <v>72000</v>
      </c>
      <c r="F693" s="22">
        <f>SUM(E693/$F$3)</f>
        <v>307.69230769230768</v>
      </c>
      <c r="G693" s="2"/>
      <c r="H693" s="2"/>
      <c r="I693" s="6"/>
    </row>
    <row r="694" spans="1:9" x14ac:dyDescent="0.25">
      <c r="A694" s="2" t="s">
        <v>934</v>
      </c>
      <c r="B694" s="2" t="s">
        <v>620</v>
      </c>
      <c r="C694" s="2" t="s">
        <v>650</v>
      </c>
      <c r="D694" s="6">
        <v>721</v>
      </c>
      <c r="E694" s="4">
        <f>D694*100</f>
        <v>72100</v>
      </c>
      <c r="F694" s="22">
        <f>SUM(E694/$F$3)</f>
        <v>308.11965811965814</v>
      </c>
      <c r="G694" s="2"/>
      <c r="H694" s="2"/>
      <c r="I694" s="6"/>
    </row>
    <row r="695" spans="1:9" x14ac:dyDescent="0.25">
      <c r="A695" s="2"/>
      <c r="B695" s="2" t="s">
        <v>6</v>
      </c>
      <c r="C695" s="2" t="s">
        <v>385</v>
      </c>
      <c r="D695" s="6">
        <v>721</v>
      </c>
      <c r="E695" s="4">
        <f>D695*100</f>
        <v>72100</v>
      </c>
      <c r="F695" s="22">
        <f>SUM(E695/$F$3)</f>
        <v>308.11965811965814</v>
      </c>
      <c r="G695" s="2"/>
      <c r="H695" s="2"/>
      <c r="I695" s="6"/>
    </row>
    <row r="696" spans="1:9" x14ac:dyDescent="0.25">
      <c r="A696" s="2" t="s">
        <v>934</v>
      </c>
      <c r="B696" s="2" t="s">
        <v>643</v>
      </c>
      <c r="C696" s="2" t="s">
        <v>81</v>
      </c>
      <c r="D696" s="6">
        <v>723</v>
      </c>
      <c r="E696" s="4">
        <f>D696*100</f>
        <v>72300</v>
      </c>
      <c r="F696" s="22">
        <f>SUM(E696/$F$3)</f>
        <v>308.97435897435895</v>
      </c>
      <c r="G696" s="2"/>
      <c r="H696" s="2"/>
      <c r="I696" s="6"/>
    </row>
    <row r="697" spans="1:9" x14ac:dyDescent="0.25">
      <c r="A697" s="2"/>
      <c r="B697" s="2" t="s">
        <v>6</v>
      </c>
      <c r="C697" s="2" t="s">
        <v>384</v>
      </c>
      <c r="D697" s="6">
        <v>725</v>
      </c>
      <c r="E697" s="4">
        <f>D697*100</f>
        <v>72500</v>
      </c>
      <c r="F697" s="22">
        <f>SUM(E697/$F$3)</f>
        <v>309.82905982905982</v>
      </c>
      <c r="G697" s="2"/>
      <c r="H697" s="2"/>
      <c r="I697" s="6"/>
    </row>
    <row r="698" spans="1:9" x14ac:dyDescent="0.25">
      <c r="A698" s="2"/>
      <c r="B698" s="2" t="s">
        <v>762</v>
      </c>
      <c r="C698" s="2" t="s">
        <v>821</v>
      </c>
      <c r="D698" s="6">
        <v>725</v>
      </c>
      <c r="E698" s="4">
        <f>D698*100</f>
        <v>72500</v>
      </c>
      <c r="F698" s="22">
        <f>SUM(E698/$F$3)</f>
        <v>309.82905982905982</v>
      </c>
      <c r="G698" s="2"/>
      <c r="H698" s="2"/>
      <c r="I698" s="6"/>
    </row>
    <row r="699" spans="1:9" x14ac:dyDescent="0.25">
      <c r="A699" s="2" t="s">
        <v>934</v>
      </c>
      <c r="B699" s="2" t="s">
        <v>643</v>
      </c>
      <c r="C699" s="2" t="s">
        <v>79</v>
      </c>
      <c r="D699" s="6">
        <v>726</v>
      </c>
      <c r="E699" s="4">
        <f>D699*100</f>
        <v>72600</v>
      </c>
      <c r="F699" s="22">
        <f>SUM(E699/$F$3)</f>
        <v>310.25641025641028</v>
      </c>
      <c r="G699" s="2"/>
      <c r="H699" s="2"/>
      <c r="I699" s="6"/>
    </row>
    <row r="700" spans="1:9" x14ac:dyDescent="0.25">
      <c r="A700" s="2" t="s">
        <v>934</v>
      </c>
      <c r="B700" s="2" t="s">
        <v>622</v>
      </c>
      <c r="C700" s="2" t="s">
        <v>80</v>
      </c>
      <c r="D700" s="6">
        <v>726</v>
      </c>
      <c r="E700" s="4">
        <f>D700*100</f>
        <v>72600</v>
      </c>
      <c r="F700" s="22">
        <f>SUM(E700/$F$3)</f>
        <v>310.25641025641028</v>
      </c>
      <c r="G700" s="2"/>
      <c r="H700" s="2"/>
      <c r="I700" s="6"/>
    </row>
    <row r="701" spans="1:9" x14ac:dyDescent="0.25">
      <c r="A701" s="2"/>
      <c r="B701" s="2" t="s">
        <v>740</v>
      </c>
      <c r="C701" s="2" t="s">
        <v>820</v>
      </c>
      <c r="D701" s="6">
        <v>726</v>
      </c>
      <c r="E701" s="4">
        <f>D701*100</f>
        <v>72600</v>
      </c>
      <c r="F701" s="22">
        <f>SUM(E701/$F$3)</f>
        <v>310.25641025641028</v>
      </c>
      <c r="G701" s="2"/>
      <c r="H701" s="2"/>
      <c r="I701" s="6"/>
    </row>
    <row r="702" spans="1:9" x14ac:dyDescent="0.25">
      <c r="A702" s="2" t="s">
        <v>934</v>
      </c>
      <c r="B702" s="2" t="s">
        <v>630</v>
      </c>
      <c r="C702" s="2" t="s">
        <v>78</v>
      </c>
      <c r="D702" s="6">
        <v>727</v>
      </c>
      <c r="E702" s="4">
        <f>D702*100</f>
        <v>72700</v>
      </c>
      <c r="F702" s="22">
        <f>SUM(E702/$F$3)</f>
        <v>310.68376068376068</v>
      </c>
      <c r="G702" s="2"/>
      <c r="H702" s="2"/>
      <c r="I702" s="6"/>
    </row>
    <row r="703" spans="1:9" x14ac:dyDescent="0.25">
      <c r="A703" s="2"/>
      <c r="B703" s="2" t="s">
        <v>807</v>
      </c>
      <c r="C703" s="2" t="s">
        <v>819</v>
      </c>
      <c r="D703" s="6">
        <v>727</v>
      </c>
      <c r="E703" s="4">
        <f>D703*100</f>
        <v>72700</v>
      </c>
      <c r="F703" s="22">
        <f>SUM(E703/$F$3)</f>
        <v>310.68376068376068</v>
      </c>
      <c r="G703" s="2"/>
      <c r="H703" s="2"/>
      <c r="I703" s="6"/>
    </row>
    <row r="704" spans="1:9" x14ac:dyDescent="0.25">
      <c r="A704" s="2"/>
      <c r="B704" s="2" t="s">
        <v>6</v>
      </c>
      <c r="C704" s="2" t="s">
        <v>383</v>
      </c>
      <c r="D704" s="6">
        <v>729</v>
      </c>
      <c r="E704" s="4">
        <f>D704*100</f>
        <v>72900</v>
      </c>
      <c r="F704" s="22">
        <f>SUM(E704/$F$3)</f>
        <v>311.53846153846155</v>
      </c>
      <c r="G704" s="2"/>
      <c r="H704" s="2"/>
      <c r="I704" s="6"/>
    </row>
    <row r="705" spans="1:9" x14ac:dyDescent="0.25">
      <c r="A705" s="2" t="s">
        <v>934</v>
      </c>
      <c r="B705" s="2" t="s">
        <v>635</v>
      </c>
      <c r="C705" s="2" t="s">
        <v>77</v>
      </c>
      <c r="D705" s="6">
        <v>730</v>
      </c>
      <c r="E705" s="4">
        <f>D705*100</f>
        <v>73000</v>
      </c>
      <c r="F705" s="22">
        <f>SUM(E705/$F$3)</f>
        <v>311.96581196581195</v>
      </c>
      <c r="G705" s="2"/>
      <c r="H705" s="2"/>
      <c r="I705" s="6"/>
    </row>
    <row r="706" spans="1:9" x14ac:dyDescent="0.25">
      <c r="A706" s="2"/>
      <c r="B706" s="2" t="s">
        <v>6</v>
      </c>
      <c r="C706" s="2" t="s">
        <v>382</v>
      </c>
      <c r="D706" s="6">
        <v>731</v>
      </c>
      <c r="E706" s="4">
        <f>D706*100</f>
        <v>73100</v>
      </c>
      <c r="F706" s="22">
        <f>SUM(E706/$F$3)</f>
        <v>312.39316239316241</v>
      </c>
      <c r="G706" s="2"/>
      <c r="H706" s="2"/>
      <c r="I706" s="6"/>
    </row>
    <row r="707" spans="1:9" x14ac:dyDescent="0.25">
      <c r="A707" s="2" t="s">
        <v>934</v>
      </c>
      <c r="B707" s="2" t="s">
        <v>643</v>
      </c>
      <c r="C707" s="2" t="s">
        <v>381</v>
      </c>
      <c r="D707" s="6">
        <v>732</v>
      </c>
      <c r="E707" s="4">
        <f>D707*100</f>
        <v>73200</v>
      </c>
      <c r="F707" s="22">
        <f>SUM(E707/$F$3)</f>
        <v>312.82051282051282</v>
      </c>
      <c r="G707" s="2"/>
      <c r="H707" s="2"/>
      <c r="I707" s="6"/>
    </row>
    <row r="708" spans="1:9" x14ac:dyDescent="0.25">
      <c r="A708" s="2" t="s">
        <v>934</v>
      </c>
      <c r="B708" s="2" t="s">
        <v>624</v>
      </c>
      <c r="C708" s="2" t="s">
        <v>380</v>
      </c>
      <c r="D708" s="6">
        <v>733</v>
      </c>
      <c r="E708" s="4">
        <f>D708*100</f>
        <v>73300</v>
      </c>
      <c r="F708" s="22">
        <f>SUM(E708/$F$3)</f>
        <v>313.24786324786322</v>
      </c>
      <c r="G708" s="2"/>
      <c r="H708" s="2"/>
      <c r="I708" s="6"/>
    </row>
    <row r="709" spans="1:9" x14ac:dyDescent="0.25">
      <c r="A709" s="2" t="s">
        <v>934</v>
      </c>
      <c r="B709" s="2" t="s">
        <v>623</v>
      </c>
      <c r="C709" s="2" t="s">
        <v>76</v>
      </c>
      <c r="D709" s="6">
        <v>734</v>
      </c>
      <c r="E709" s="4">
        <f>D709*100</f>
        <v>73400</v>
      </c>
      <c r="F709" s="22">
        <f>SUM(E709/$F$3)</f>
        <v>313.67521367521368</v>
      </c>
      <c r="G709" s="2"/>
      <c r="H709" s="2"/>
      <c r="I709" s="6"/>
    </row>
    <row r="710" spans="1:9" x14ac:dyDescent="0.25">
      <c r="A710" s="2"/>
      <c r="B710" s="2" t="s">
        <v>6</v>
      </c>
      <c r="C710" s="2" t="s">
        <v>379</v>
      </c>
      <c r="D710" s="6">
        <v>734</v>
      </c>
      <c r="E710" s="4">
        <f>D710*100</f>
        <v>73400</v>
      </c>
      <c r="F710" s="22">
        <f>SUM(E710/$F$3)</f>
        <v>313.67521367521368</v>
      </c>
      <c r="G710" s="2"/>
      <c r="H710" s="2"/>
      <c r="I710" s="6"/>
    </row>
    <row r="711" spans="1:9" x14ac:dyDescent="0.25">
      <c r="A711" s="2"/>
      <c r="B711" s="2" t="s">
        <v>796</v>
      </c>
      <c r="C711" s="2" t="s">
        <v>816</v>
      </c>
      <c r="D711" s="6">
        <v>734</v>
      </c>
      <c r="E711" s="4">
        <f>D711*100</f>
        <v>73400</v>
      </c>
      <c r="F711" s="22">
        <f>SUM(E711/$F$3)</f>
        <v>313.67521367521368</v>
      </c>
      <c r="G711" s="2"/>
      <c r="H711" s="2"/>
      <c r="I711" s="6"/>
    </row>
    <row r="712" spans="1:9" x14ac:dyDescent="0.25">
      <c r="A712" s="2"/>
      <c r="B712" s="2" t="s">
        <v>769</v>
      </c>
      <c r="C712" s="2" t="s">
        <v>817</v>
      </c>
      <c r="D712" s="6">
        <v>734</v>
      </c>
      <c r="E712" s="4">
        <f>D712*100</f>
        <v>73400</v>
      </c>
      <c r="F712" s="22">
        <f>SUM(E712/$F$3)</f>
        <v>313.67521367521368</v>
      </c>
      <c r="G712" s="2"/>
      <c r="H712" s="2"/>
      <c r="I712" s="6"/>
    </row>
    <row r="713" spans="1:9" x14ac:dyDescent="0.25">
      <c r="A713" s="2"/>
      <c r="B713" s="2" t="s">
        <v>762</v>
      </c>
      <c r="C713" s="2" t="s">
        <v>818</v>
      </c>
      <c r="D713" s="6">
        <v>734</v>
      </c>
      <c r="E713" s="4">
        <f>D713*100</f>
        <v>73400</v>
      </c>
      <c r="F713" s="22">
        <f>SUM(E713/$F$3)</f>
        <v>313.67521367521368</v>
      </c>
      <c r="G713" s="2"/>
      <c r="H713" s="2"/>
      <c r="I713" s="6"/>
    </row>
    <row r="714" spans="1:9" x14ac:dyDescent="0.25">
      <c r="A714" s="2" t="s">
        <v>934</v>
      </c>
      <c r="B714" s="2" t="s">
        <v>620</v>
      </c>
      <c r="C714" s="2" t="s">
        <v>377</v>
      </c>
      <c r="D714" s="6">
        <v>735</v>
      </c>
      <c r="E714" s="4">
        <f>D714*100</f>
        <v>73500</v>
      </c>
      <c r="F714" s="22">
        <f>SUM(E714/$F$3)</f>
        <v>314.10256410256409</v>
      </c>
      <c r="G714" s="2"/>
      <c r="H714" s="2"/>
      <c r="I714" s="6"/>
    </row>
    <row r="715" spans="1:9" x14ac:dyDescent="0.25">
      <c r="A715" s="2"/>
      <c r="B715" s="2" t="s">
        <v>6</v>
      </c>
      <c r="C715" s="2" t="s">
        <v>378</v>
      </c>
      <c r="D715" s="6">
        <v>735</v>
      </c>
      <c r="E715" s="4">
        <f>D715*100</f>
        <v>73500</v>
      </c>
      <c r="F715" s="22">
        <f>SUM(E715/$F$3)</f>
        <v>314.10256410256409</v>
      </c>
      <c r="G715" s="2"/>
      <c r="H715" s="2"/>
      <c r="I715" s="6"/>
    </row>
    <row r="716" spans="1:9" x14ac:dyDescent="0.25">
      <c r="A716" s="2"/>
      <c r="B716" s="2" t="s">
        <v>742</v>
      </c>
      <c r="C716" s="2" t="s">
        <v>815</v>
      </c>
      <c r="D716" s="6">
        <v>735</v>
      </c>
      <c r="E716" s="4">
        <f>D716*100</f>
        <v>73500</v>
      </c>
      <c r="F716" s="22">
        <f>SUM(E716/$F$3)</f>
        <v>314.10256410256409</v>
      </c>
      <c r="G716" s="2"/>
      <c r="H716" s="2"/>
      <c r="I716" s="6"/>
    </row>
    <row r="717" spans="1:9" x14ac:dyDescent="0.25">
      <c r="A717" s="2" t="s">
        <v>934</v>
      </c>
      <c r="B717" s="2" t="s">
        <v>647</v>
      </c>
      <c r="C717" s="2" t="s">
        <v>648</v>
      </c>
      <c r="D717" s="6">
        <v>736</v>
      </c>
      <c r="E717" s="4">
        <f>D717*100</f>
        <v>73600</v>
      </c>
      <c r="F717" s="22">
        <f>SUM(E717/$F$3)</f>
        <v>314.52991452991455</v>
      </c>
      <c r="G717" s="2"/>
      <c r="H717" s="2"/>
      <c r="I717" s="6"/>
    </row>
    <row r="718" spans="1:9" x14ac:dyDescent="0.25">
      <c r="A718" s="2" t="s">
        <v>934</v>
      </c>
      <c r="B718" s="2" t="s">
        <v>643</v>
      </c>
      <c r="C718" s="2" t="s">
        <v>74</v>
      </c>
      <c r="D718" s="6">
        <v>736</v>
      </c>
      <c r="E718" s="4">
        <f>D718*100</f>
        <v>73600</v>
      </c>
      <c r="F718" s="22">
        <f>SUM(E718/$F$3)</f>
        <v>314.52991452991455</v>
      </c>
      <c r="G718" s="2"/>
      <c r="H718" s="2"/>
      <c r="I718" s="6"/>
    </row>
    <row r="719" spans="1:9" x14ac:dyDescent="0.25">
      <c r="A719" s="2"/>
      <c r="B719" s="2" t="s">
        <v>334</v>
      </c>
      <c r="C719" s="2" t="s">
        <v>75</v>
      </c>
      <c r="D719" s="6">
        <v>736</v>
      </c>
      <c r="E719" s="4">
        <f>D719*100</f>
        <v>73600</v>
      </c>
      <c r="F719" s="22">
        <f>SUM(E719/$F$3)</f>
        <v>314.52991452991455</v>
      </c>
      <c r="G719" s="2"/>
      <c r="H719" s="2"/>
      <c r="I719" s="6"/>
    </row>
    <row r="720" spans="1:9" x14ac:dyDescent="0.25">
      <c r="A720" s="2" t="s">
        <v>934</v>
      </c>
      <c r="B720" s="2" t="s">
        <v>630</v>
      </c>
      <c r="C720" s="2" t="s">
        <v>72</v>
      </c>
      <c r="D720" s="6">
        <v>737</v>
      </c>
      <c r="E720" s="4">
        <f>D720*100</f>
        <v>73700</v>
      </c>
      <c r="F720" s="22">
        <f>SUM(E720/$F$3)</f>
        <v>314.95726495726495</v>
      </c>
      <c r="G720" s="2"/>
      <c r="H720" s="2"/>
      <c r="I720" s="6"/>
    </row>
    <row r="721" spans="1:9" x14ac:dyDescent="0.25">
      <c r="A721" s="2" t="s">
        <v>934</v>
      </c>
      <c r="B721" s="2" t="s">
        <v>622</v>
      </c>
      <c r="C721" s="2" t="s">
        <v>73</v>
      </c>
      <c r="D721" s="6">
        <v>737</v>
      </c>
      <c r="E721" s="4">
        <f>D721*100</f>
        <v>73700</v>
      </c>
      <c r="F721" s="22">
        <f>SUM(E721/$F$3)</f>
        <v>314.95726495726495</v>
      </c>
      <c r="G721" s="2"/>
      <c r="H721" s="2"/>
      <c r="I721" s="6"/>
    </row>
    <row r="722" spans="1:9" x14ac:dyDescent="0.25">
      <c r="A722" s="2" t="s">
        <v>934</v>
      </c>
      <c r="B722" s="2" t="s">
        <v>630</v>
      </c>
      <c r="C722" s="2" t="s">
        <v>376</v>
      </c>
      <c r="D722" s="6">
        <v>739</v>
      </c>
      <c r="E722" s="4">
        <f>D722*100</f>
        <v>73900</v>
      </c>
      <c r="F722" s="22">
        <f>SUM(E722/$F$3)</f>
        <v>315.81196581196582</v>
      </c>
      <c r="G722" s="2"/>
      <c r="H722" s="2"/>
      <c r="I722" s="6"/>
    </row>
    <row r="723" spans="1:9" x14ac:dyDescent="0.25">
      <c r="A723" s="2"/>
      <c r="B723" s="2" t="s">
        <v>334</v>
      </c>
      <c r="C723" s="2" t="s">
        <v>71</v>
      </c>
      <c r="D723" s="6">
        <v>739</v>
      </c>
      <c r="E723" s="4">
        <f>D723*100</f>
        <v>73900</v>
      </c>
      <c r="F723" s="22">
        <f>SUM(E723/$F$3)</f>
        <v>315.81196581196582</v>
      </c>
      <c r="G723" s="2"/>
      <c r="H723" s="2"/>
      <c r="I723" s="6"/>
    </row>
    <row r="724" spans="1:9" x14ac:dyDescent="0.25">
      <c r="A724" s="2" t="s">
        <v>934</v>
      </c>
      <c r="B724" s="2" t="s">
        <v>620</v>
      </c>
      <c r="C724" s="2" t="s">
        <v>375</v>
      </c>
      <c r="D724" s="6">
        <v>740</v>
      </c>
      <c r="E724" s="4">
        <f>D724*100</f>
        <v>74000</v>
      </c>
      <c r="F724" s="22">
        <f>SUM(E724/$F$3)</f>
        <v>316.23931623931622</v>
      </c>
      <c r="G724" s="2"/>
      <c r="H724" s="2"/>
      <c r="I724" s="6"/>
    </row>
    <row r="725" spans="1:9" x14ac:dyDescent="0.25">
      <c r="A725" s="2" t="s">
        <v>934</v>
      </c>
      <c r="B725" s="2" t="s">
        <v>620</v>
      </c>
      <c r="C725" s="2" t="s">
        <v>566</v>
      </c>
      <c r="D725" s="6">
        <v>741</v>
      </c>
      <c r="E725" s="4">
        <f>D725*100</f>
        <v>74100</v>
      </c>
      <c r="F725" s="22">
        <f>SUM(E725/$F$3)</f>
        <v>316.66666666666669</v>
      </c>
      <c r="G725" s="2"/>
      <c r="H725" s="2"/>
      <c r="I725" s="6"/>
    </row>
    <row r="726" spans="1:9" x14ac:dyDescent="0.25">
      <c r="A726" s="2"/>
      <c r="B726" s="2" t="s">
        <v>807</v>
      </c>
      <c r="C726" s="2" t="s">
        <v>813</v>
      </c>
      <c r="D726" s="6">
        <v>741</v>
      </c>
      <c r="E726" s="4">
        <f>D726*100</f>
        <v>74100</v>
      </c>
      <c r="F726" s="22">
        <f>SUM(E726/$F$3)</f>
        <v>316.66666666666669</v>
      </c>
      <c r="G726" s="2"/>
      <c r="H726" s="2"/>
      <c r="I726" s="6"/>
    </row>
    <row r="727" spans="1:9" x14ac:dyDescent="0.25">
      <c r="A727" s="2"/>
      <c r="B727" s="2" t="s">
        <v>773</v>
      </c>
      <c r="C727" s="2" t="s">
        <v>814</v>
      </c>
      <c r="D727" s="6">
        <v>741</v>
      </c>
      <c r="E727" s="4">
        <f>D727*100</f>
        <v>74100</v>
      </c>
      <c r="F727" s="22">
        <f>SUM(E727/$F$3)</f>
        <v>316.66666666666669</v>
      </c>
      <c r="G727" s="2"/>
      <c r="H727" s="2"/>
      <c r="I727" s="6"/>
    </row>
    <row r="728" spans="1:9" x14ac:dyDescent="0.25">
      <c r="A728" s="2"/>
      <c r="B728" s="2" t="s">
        <v>6</v>
      </c>
      <c r="C728" s="2" t="s">
        <v>374</v>
      </c>
      <c r="D728" s="6">
        <v>742</v>
      </c>
      <c r="E728" s="4">
        <f>D728*100</f>
        <v>74200</v>
      </c>
      <c r="F728" s="22">
        <f>SUM(E728/$F$3)</f>
        <v>317.09401709401709</v>
      </c>
      <c r="G728" s="2"/>
      <c r="H728" s="2"/>
      <c r="I728" s="6"/>
    </row>
    <row r="729" spans="1:9" x14ac:dyDescent="0.25">
      <c r="A729" s="2" t="s">
        <v>934</v>
      </c>
      <c r="B729" s="2" t="s">
        <v>624</v>
      </c>
      <c r="C729" s="2" t="s">
        <v>70</v>
      </c>
      <c r="D729" s="6">
        <v>744</v>
      </c>
      <c r="E729" s="4">
        <f>D729*100</f>
        <v>74400</v>
      </c>
      <c r="F729" s="22">
        <f>SUM(E729/$F$3)</f>
        <v>317.94871794871796</v>
      </c>
      <c r="G729" s="2"/>
      <c r="H729" s="2"/>
      <c r="I729" s="6"/>
    </row>
    <row r="730" spans="1:9" x14ac:dyDescent="0.25">
      <c r="A730" s="2"/>
      <c r="B730" s="2" t="s">
        <v>6</v>
      </c>
      <c r="C730" s="2" t="s">
        <v>372</v>
      </c>
      <c r="D730" s="6">
        <v>744</v>
      </c>
      <c r="E730" s="4">
        <f>D730*100</f>
        <v>74400</v>
      </c>
      <c r="F730" s="22">
        <f>SUM(E730/$F$3)</f>
        <v>317.94871794871796</v>
      </c>
      <c r="G730" s="2"/>
      <c r="H730" s="2"/>
      <c r="I730" s="6"/>
    </row>
    <row r="731" spans="1:9" x14ac:dyDescent="0.25">
      <c r="A731" s="2"/>
      <c r="B731" s="2" t="s">
        <v>6</v>
      </c>
      <c r="C731" s="2" t="s">
        <v>373</v>
      </c>
      <c r="D731" s="6">
        <v>744</v>
      </c>
      <c r="E731" s="4">
        <f>D731*100</f>
        <v>74400</v>
      </c>
      <c r="F731" s="22">
        <f>SUM(E731/$F$3)</f>
        <v>317.94871794871796</v>
      </c>
      <c r="G731" s="2"/>
      <c r="H731" s="2"/>
      <c r="I731" s="6"/>
    </row>
    <row r="732" spans="1:9" x14ac:dyDescent="0.25">
      <c r="A732" s="2" t="s">
        <v>934</v>
      </c>
      <c r="B732" s="2" t="s">
        <v>620</v>
      </c>
      <c r="C732" s="2" t="s">
        <v>371</v>
      </c>
      <c r="D732" s="6">
        <v>745</v>
      </c>
      <c r="E732" s="4">
        <f>D732*100</f>
        <v>74500</v>
      </c>
      <c r="F732" s="22">
        <f>SUM(E732/$F$3)</f>
        <v>318.37606837606836</v>
      </c>
      <c r="G732" s="2"/>
      <c r="H732" s="2"/>
      <c r="I732" s="6"/>
    </row>
    <row r="733" spans="1:9" x14ac:dyDescent="0.25">
      <c r="A733" s="2" t="s">
        <v>934</v>
      </c>
      <c r="B733" s="2" t="s">
        <v>623</v>
      </c>
      <c r="C733" s="2" t="s">
        <v>69</v>
      </c>
      <c r="D733" s="6">
        <v>746</v>
      </c>
      <c r="E733" s="4">
        <f>D733*100</f>
        <v>74600</v>
      </c>
      <c r="F733" s="22">
        <f>SUM(E733/$F$3)</f>
        <v>318.80341880341882</v>
      </c>
      <c r="G733" s="2"/>
      <c r="H733" s="2"/>
      <c r="I733" s="6"/>
    </row>
    <row r="734" spans="1:9" x14ac:dyDescent="0.25">
      <c r="A734" s="2" t="s">
        <v>934</v>
      </c>
      <c r="B734" s="2" t="s">
        <v>645</v>
      </c>
      <c r="C734" s="2" t="s">
        <v>646</v>
      </c>
      <c r="D734" s="6">
        <v>747</v>
      </c>
      <c r="E734" s="4">
        <f>D734*100</f>
        <v>74700</v>
      </c>
      <c r="F734" s="22">
        <f>SUM(E734/$F$3)</f>
        <v>319.23076923076923</v>
      </c>
      <c r="G734" s="2"/>
      <c r="H734" s="2"/>
      <c r="I734" s="6"/>
    </row>
    <row r="735" spans="1:9" x14ac:dyDescent="0.25">
      <c r="A735" s="2"/>
      <c r="B735" s="2" t="s">
        <v>740</v>
      </c>
      <c r="C735" s="2" t="s">
        <v>812</v>
      </c>
      <c r="D735" s="6">
        <v>747</v>
      </c>
      <c r="E735" s="4">
        <f>D735*100</f>
        <v>74700</v>
      </c>
      <c r="F735" s="22">
        <f>SUM(E735/$F$3)</f>
        <v>319.23076923076923</v>
      </c>
      <c r="G735" s="2"/>
      <c r="H735" s="2"/>
      <c r="I735" s="6"/>
    </row>
    <row r="736" spans="1:9" x14ac:dyDescent="0.25">
      <c r="A736" s="2" t="s">
        <v>934</v>
      </c>
      <c r="B736" s="2" t="s">
        <v>625</v>
      </c>
      <c r="C736" s="2" t="s">
        <v>644</v>
      </c>
      <c r="D736" s="6">
        <v>748</v>
      </c>
      <c r="E736" s="4">
        <f>D736*100</f>
        <v>74800</v>
      </c>
      <c r="F736" s="22">
        <f>SUM(E736/$F$3)</f>
        <v>319.65811965811963</v>
      </c>
      <c r="G736" s="2"/>
      <c r="H736" s="2"/>
      <c r="I736" s="6"/>
    </row>
    <row r="737" spans="1:9" x14ac:dyDescent="0.25">
      <c r="A737" s="2"/>
      <c r="B737" s="2" t="s">
        <v>762</v>
      </c>
      <c r="C737" s="2" t="s">
        <v>811</v>
      </c>
      <c r="D737" s="6">
        <v>749</v>
      </c>
      <c r="E737" s="4">
        <f>D737*100</f>
        <v>74900</v>
      </c>
      <c r="F737" s="22">
        <f>SUM(E737/$F$3)</f>
        <v>320.08547008547009</v>
      </c>
      <c r="G737" s="2"/>
      <c r="H737" s="2"/>
      <c r="I737" s="6"/>
    </row>
    <row r="738" spans="1:9" x14ac:dyDescent="0.25">
      <c r="A738" s="2"/>
      <c r="B738" s="2" t="s">
        <v>804</v>
      </c>
      <c r="C738" s="2" t="s">
        <v>810</v>
      </c>
      <c r="D738" s="6">
        <v>750</v>
      </c>
      <c r="E738" s="4">
        <f>D738*100</f>
        <v>75000</v>
      </c>
      <c r="F738" s="22">
        <f>SUM(E738/$F$3)</f>
        <v>320.5128205128205</v>
      </c>
      <c r="G738" s="2"/>
      <c r="H738" s="2"/>
      <c r="I738" s="6"/>
    </row>
    <row r="739" spans="1:9" x14ac:dyDescent="0.25">
      <c r="A739" s="2"/>
      <c r="B739" s="2" t="s">
        <v>769</v>
      </c>
      <c r="C739" s="2" t="s">
        <v>809</v>
      </c>
      <c r="D739" s="6">
        <v>751</v>
      </c>
      <c r="E739" s="4">
        <f>D739*100</f>
        <v>75100</v>
      </c>
      <c r="F739" s="22">
        <f>SUM(E739/$F$3)</f>
        <v>320.94017094017096</v>
      </c>
      <c r="G739" s="2"/>
      <c r="H739" s="2"/>
      <c r="I739" s="6"/>
    </row>
    <row r="740" spans="1:9" x14ac:dyDescent="0.25">
      <c r="A740" s="2"/>
      <c r="B740" s="2" t="s">
        <v>807</v>
      </c>
      <c r="C740" s="2" t="s">
        <v>808</v>
      </c>
      <c r="D740" s="6">
        <v>752</v>
      </c>
      <c r="E740" s="4">
        <f>D740*100</f>
        <v>75200</v>
      </c>
      <c r="F740" s="22">
        <f>SUM(E740/$F$3)</f>
        <v>321.36752136752136</v>
      </c>
      <c r="G740" s="2"/>
      <c r="H740" s="2"/>
      <c r="I740" s="6"/>
    </row>
    <row r="741" spans="1:9" x14ac:dyDescent="0.25">
      <c r="A741" s="2" t="s">
        <v>934</v>
      </c>
      <c r="B741" s="2" t="s">
        <v>630</v>
      </c>
      <c r="C741" s="2" t="s">
        <v>68</v>
      </c>
      <c r="D741" s="6">
        <v>753</v>
      </c>
      <c r="E741" s="4">
        <f>D741*100</f>
        <v>75300</v>
      </c>
      <c r="F741" s="22">
        <f>SUM(E741/$F$3)</f>
        <v>321.79487179487177</v>
      </c>
      <c r="G741" s="2"/>
      <c r="H741" s="2"/>
      <c r="I741" s="6"/>
    </row>
    <row r="742" spans="1:9" x14ac:dyDescent="0.25">
      <c r="A742" s="2"/>
      <c r="B742" s="2" t="s">
        <v>6</v>
      </c>
      <c r="C742" s="2" t="s">
        <v>370</v>
      </c>
      <c r="D742" s="6">
        <v>754</v>
      </c>
      <c r="E742" s="4">
        <f>D742*100</f>
        <v>75400</v>
      </c>
      <c r="F742" s="22">
        <f>SUM(E742/$F$3)</f>
        <v>322.22222222222223</v>
      </c>
      <c r="G742" s="2"/>
      <c r="H742" s="2"/>
      <c r="I742" s="6"/>
    </row>
    <row r="743" spans="1:9" x14ac:dyDescent="0.25">
      <c r="A743" s="2"/>
      <c r="B743" s="2" t="s">
        <v>762</v>
      </c>
      <c r="C743" s="2" t="s">
        <v>806</v>
      </c>
      <c r="D743" s="6">
        <v>754</v>
      </c>
      <c r="E743" s="4">
        <f>D743*100</f>
        <v>75400</v>
      </c>
      <c r="F743" s="22">
        <f>SUM(E743/$F$3)</f>
        <v>322.22222222222223</v>
      </c>
      <c r="G743" s="2"/>
      <c r="H743" s="2"/>
      <c r="I743" s="6"/>
    </row>
    <row r="744" spans="1:9" x14ac:dyDescent="0.25">
      <c r="A744" s="2" t="s">
        <v>934</v>
      </c>
      <c r="B744" s="2" t="s">
        <v>624</v>
      </c>
      <c r="C744" s="2" t="s">
        <v>67</v>
      </c>
      <c r="D744" s="6">
        <v>755</v>
      </c>
      <c r="E744" s="4">
        <f>D744*100</f>
        <v>75500</v>
      </c>
      <c r="F744" s="22">
        <f>SUM(E744/$F$3)</f>
        <v>322.64957264957263</v>
      </c>
      <c r="G744" s="2"/>
      <c r="H744" s="2"/>
      <c r="I744" s="6"/>
    </row>
    <row r="745" spans="1:9" x14ac:dyDescent="0.25">
      <c r="A745" s="2"/>
      <c r="B745" s="2" t="s">
        <v>6</v>
      </c>
      <c r="C745" s="2" t="s">
        <v>369</v>
      </c>
      <c r="D745" s="6">
        <v>755</v>
      </c>
      <c r="E745" s="4">
        <f>D745*100</f>
        <v>75500</v>
      </c>
      <c r="F745" s="22">
        <f>SUM(E745/$F$3)</f>
        <v>322.64957264957263</v>
      </c>
      <c r="G745" s="2"/>
      <c r="H745" s="2"/>
      <c r="I745" s="6"/>
    </row>
    <row r="746" spans="1:9" x14ac:dyDescent="0.25">
      <c r="A746" s="2" t="s">
        <v>934</v>
      </c>
      <c r="B746" s="2" t="s">
        <v>622</v>
      </c>
      <c r="C746" s="2" t="s">
        <v>66</v>
      </c>
      <c r="D746" s="6">
        <v>756</v>
      </c>
      <c r="E746" s="4">
        <f>D746*100</f>
        <v>75600</v>
      </c>
      <c r="F746" s="22">
        <f>SUM(E746/$F$3)</f>
        <v>323.07692307692309</v>
      </c>
      <c r="G746" s="2"/>
      <c r="H746" s="2"/>
      <c r="I746" s="6"/>
    </row>
    <row r="747" spans="1:9" x14ac:dyDescent="0.25">
      <c r="A747" s="2" t="s">
        <v>934</v>
      </c>
      <c r="B747" s="2" t="s">
        <v>630</v>
      </c>
      <c r="C747" s="2" t="s">
        <v>368</v>
      </c>
      <c r="D747" s="6">
        <v>756</v>
      </c>
      <c r="E747" s="4">
        <f>D747*100</f>
        <v>75600</v>
      </c>
      <c r="F747" s="22">
        <f>SUM(E747/$F$3)</f>
        <v>323.07692307692309</v>
      </c>
      <c r="G747" s="2"/>
      <c r="H747" s="2"/>
      <c r="I747" s="6"/>
    </row>
    <row r="748" spans="1:9" x14ac:dyDescent="0.25">
      <c r="A748" s="2"/>
      <c r="B748" s="2" t="s">
        <v>804</v>
      </c>
      <c r="C748" s="2" t="s">
        <v>805</v>
      </c>
      <c r="D748" s="6">
        <v>756</v>
      </c>
      <c r="E748" s="4">
        <f>D748*100</f>
        <v>75600</v>
      </c>
      <c r="F748" s="22">
        <f>SUM(E748/$F$3)</f>
        <v>323.07692307692309</v>
      </c>
      <c r="G748" s="2"/>
      <c r="H748" s="2"/>
      <c r="I748" s="6"/>
    </row>
    <row r="749" spans="1:9" x14ac:dyDescent="0.25">
      <c r="A749" s="2" t="s">
        <v>934</v>
      </c>
      <c r="B749" s="2" t="s">
        <v>635</v>
      </c>
      <c r="C749" s="2" t="s">
        <v>65</v>
      </c>
      <c r="D749" s="6">
        <v>757</v>
      </c>
      <c r="E749" s="4">
        <f>D749*100</f>
        <v>75700</v>
      </c>
      <c r="F749" s="22">
        <f>SUM(E749/$F$3)</f>
        <v>323.5042735042735</v>
      </c>
      <c r="G749" s="2"/>
      <c r="H749" s="2"/>
      <c r="I749" s="6"/>
    </row>
    <row r="750" spans="1:9" x14ac:dyDescent="0.25">
      <c r="A750" s="2"/>
      <c r="B750" s="2" t="s">
        <v>742</v>
      </c>
      <c r="C750" s="2" t="s">
        <v>803</v>
      </c>
      <c r="D750" s="6">
        <v>757</v>
      </c>
      <c r="E750" s="4">
        <f>D750*100</f>
        <v>75700</v>
      </c>
      <c r="F750" s="22">
        <f>SUM(E750/$F$3)</f>
        <v>323.5042735042735</v>
      </c>
      <c r="G750" s="2"/>
      <c r="H750" s="2"/>
      <c r="I750" s="6"/>
    </row>
    <row r="751" spans="1:9" x14ac:dyDescent="0.25">
      <c r="A751" s="2"/>
      <c r="B751" s="2" t="s">
        <v>334</v>
      </c>
      <c r="C751" s="2" t="s">
        <v>64</v>
      </c>
      <c r="D751" s="6">
        <v>760</v>
      </c>
      <c r="E751" s="4">
        <f>D751*100</f>
        <v>76000</v>
      </c>
      <c r="F751" s="22">
        <f>SUM(E751/$F$3)</f>
        <v>324.78632478632477</v>
      </c>
      <c r="G751" s="2"/>
      <c r="H751" s="2"/>
      <c r="I751" s="6"/>
    </row>
    <row r="752" spans="1:9" x14ac:dyDescent="0.25">
      <c r="A752" s="2"/>
      <c r="B752" s="2" t="s">
        <v>762</v>
      </c>
      <c r="C752" s="2" t="s">
        <v>802</v>
      </c>
      <c r="D752" s="6">
        <v>760</v>
      </c>
      <c r="E752" s="4">
        <f>D752*100</f>
        <v>76000</v>
      </c>
      <c r="F752" s="22">
        <f>SUM(E752/$F$3)</f>
        <v>324.78632478632477</v>
      </c>
      <c r="G752" s="2"/>
      <c r="H752" s="2"/>
      <c r="I752" s="6"/>
    </row>
    <row r="753" spans="1:9" x14ac:dyDescent="0.25">
      <c r="A753" s="2" t="s">
        <v>934</v>
      </c>
      <c r="B753" s="2" t="s">
        <v>643</v>
      </c>
      <c r="C753" s="2" t="s">
        <v>366</v>
      </c>
      <c r="D753" s="6">
        <v>762</v>
      </c>
      <c r="E753" s="4">
        <f>D753*100</f>
        <v>76200</v>
      </c>
      <c r="F753" s="22">
        <f>SUM(E753/$F$3)</f>
        <v>325.64102564102564</v>
      </c>
      <c r="G753" s="2"/>
      <c r="H753" s="2"/>
      <c r="I753" s="6"/>
    </row>
    <row r="754" spans="1:9" x14ac:dyDescent="0.25">
      <c r="A754" s="2"/>
      <c r="B754" s="2" t="s">
        <v>334</v>
      </c>
      <c r="C754" s="2" t="s">
        <v>62</v>
      </c>
      <c r="D754" s="6">
        <v>762</v>
      </c>
      <c r="E754" s="4">
        <f>D754*100</f>
        <v>76200</v>
      </c>
      <c r="F754" s="22">
        <f>SUM(E754/$F$3)</f>
        <v>325.64102564102564</v>
      </c>
      <c r="G754" s="2"/>
      <c r="H754" s="2"/>
      <c r="I754" s="6"/>
    </row>
    <row r="755" spans="1:9" x14ac:dyDescent="0.25">
      <c r="A755" s="2"/>
      <c r="B755" s="2" t="s">
        <v>334</v>
      </c>
      <c r="C755" s="2" t="s">
        <v>63</v>
      </c>
      <c r="D755" s="6">
        <v>762</v>
      </c>
      <c r="E755" s="4">
        <f>D755*100</f>
        <v>76200</v>
      </c>
      <c r="F755" s="22">
        <f>SUM(E755/$F$3)</f>
        <v>325.64102564102564</v>
      </c>
      <c r="G755" s="2"/>
      <c r="H755" s="2"/>
      <c r="I755" s="6"/>
    </row>
    <row r="756" spans="1:9" x14ac:dyDescent="0.25">
      <c r="A756" s="2"/>
      <c r="B756" s="2" t="s">
        <v>6</v>
      </c>
      <c r="C756" s="2" t="s">
        <v>367</v>
      </c>
      <c r="D756" s="6">
        <v>762</v>
      </c>
      <c r="E756" s="4">
        <f>D756*100</f>
        <v>76200</v>
      </c>
      <c r="F756" s="22">
        <f>SUM(E756/$F$3)</f>
        <v>325.64102564102564</v>
      </c>
      <c r="G756" s="2"/>
      <c r="H756" s="2"/>
      <c r="I756" s="6"/>
    </row>
    <row r="757" spans="1:9" x14ac:dyDescent="0.25">
      <c r="A757" s="2" t="s">
        <v>934</v>
      </c>
      <c r="B757" s="2" t="s">
        <v>635</v>
      </c>
      <c r="C757" s="2" t="s">
        <v>60</v>
      </c>
      <c r="D757" s="6">
        <v>763</v>
      </c>
      <c r="E757" s="4">
        <f>D757*100</f>
        <v>76300</v>
      </c>
      <c r="F757" s="22">
        <f>SUM(E757/$F$3)</f>
        <v>326.0683760683761</v>
      </c>
      <c r="G757" s="2"/>
      <c r="H757" s="2"/>
      <c r="I757" s="6"/>
    </row>
    <row r="758" spans="1:9" x14ac:dyDescent="0.25">
      <c r="A758" s="2" t="s">
        <v>934</v>
      </c>
      <c r="B758" s="2" t="s">
        <v>620</v>
      </c>
      <c r="C758" s="2" t="s">
        <v>61</v>
      </c>
      <c r="D758" s="6">
        <v>763</v>
      </c>
      <c r="E758" s="4">
        <f>D758*100</f>
        <v>76300</v>
      </c>
      <c r="F758" s="22">
        <f>SUM(E758/$F$3)</f>
        <v>326.0683760683761</v>
      </c>
      <c r="G758" s="2"/>
      <c r="H758" s="2"/>
      <c r="I758" s="6"/>
    </row>
    <row r="759" spans="1:9" x14ac:dyDescent="0.25">
      <c r="A759" s="2"/>
      <c r="B759" s="2" t="s">
        <v>6</v>
      </c>
      <c r="C759" s="2" t="s">
        <v>365</v>
      </c>
      <c r="D759" s="6">
        <v>763</v>
      </c>
      <c r="E759" s="4">
        <f>D759*100</f>
        <v>76300</v>
      </c>
      <c r="F759" s="22">
        <f>SUM(E759/$F$3)</f>
        <v>326.0683760683761</v>
      </c>
      <c r="G759" s="2"/>
      <c r="H759" s="2"/>
      <c r="I759" s="6"/>
    </row>
    <row r="760" spans="1:9" x14ac:dyDescent="0.25">
      <c r="A760" s="2"/>
      <c r="B760" s="2" t="s">
        <v>745</v>
      </c>
      <c r="C760" s="2" t="s">
        <v>801</v>
      </c>
      <c r="D760" s="6">
        <v>763</v>
      </c>
      <c r="E760" s="4">
        <f>D760*100</f>
        <v>76300</v>
      </c>
      <c r="F760" s="22">
        <f>SUM(E760/$F$3)</f>
        <v>326.0683760683761</v>
      </c>
      <c r="G760" s="2"/>
      <c r="H760" s="2"/>
      <c r="I760" s="6"/>
    </row>
    <row r="761" spans="1:9" x14ac:dyDescent="0.25">
      <c r="A761" s="2"/>
      <c r="B761" s="2" t="s">
        <v>6</v>
      </c>
      <c r="C761" s="2" t="s">
        <v>364</v>
      </c>
      <c r="D761" s="6">
        <v>765</v>
      </c>
      <c r="E761" s="4">
        <f>D761*100</f>
        <v>76500</v>
      </c>
      <c r="F761" s="22">
        <f>SUM(E761/$F$3)</f>
        <v>326.92307692307691</v>
      </c>
      <c r="G761" s="2"/>
      <c r="H761" s="2"/>
      <c r="I761" s="6"/>
    </row>
    <row r="762" spans="1:9" x14ac:dyDescent="0.25">
      <c r="A762" s="2" t="s">
        <v>934</v>
      </c>
      <c r="B762" s="2" t="s">
        <v>622</v>
      </c>
      <c r="C762" s="2" t="s">
        <v>59</v>
      </c>
      <c r="D762" s="6">
        <v>766</v>
      </c>
      <c r="E762" s="4">
        <f>D762*100</f>
        <v>76600</v>
      </c>
      <c r="F762" s="22">
        <f>SUM(E762/$F$3)</f>
        <v>327.35042735042737</v>
      </c>
      <c r="G762" s="2"/>
      <c r="H762" s="2"/>
      <c r="I762" s="6"/>
    </row>
    <row r="763" spans="1:9" x14ac:dyDescent="0.25">
      <c r="A763" s="2" t="s">
        <v>934</v>
      </c>
      <c r="B763" s="2" t="s">
        <v>625</v>
      </c>
      <c r="C763" s="2" t="s">
        <v>642</v>
      </c>
      <c r="D763" s="6">
        <v>767</v>
      </c>
      <c r="E763" s="4">
        <f>D763*100</f>
        <v>76700</v>
      </c>
      <c r="F763" s="22">
        <f>SUM(E763/$F$3)</f>
        <v>327.77777777777777</v>
      </c>
      <c r="G763" s="2"/>
      <c r="H763" s="2"/>
      <c r="I763" s="6"/>
    </row>
    <row r="764" spans="1:9" x14ac:dyDescent="0.25">
      <c r="A764" s="2"/>
      <c r="B764" s="2" t="s">
        <v>762</v>
      </c>
      <c r="C764" s="2" t="s">
        <v>800</v>
      </c>
      <c r="D764" s="6">
        <v>769</v>
      </c>
      <c r="E764" s="4">
        <f>D764*100</f>
        <v>76900</v>
      </c>
      <c r="F764" s="22">
        <f>SUM(E764/$F$3)</f>
        <v>328.63247863247864</v>
      </c>
      <c r="G764" s="2"/>
      <c r="H764" s="2"/>
      <c r="I764" s="6"/>
    </row>
    <row r="765" spans="1:9" x14ac:dyDescent="0.25">
      <c r="A765" s="2" t="s">
        <v>934</v>
      </c>
      <c r="B765" s="2" t="s">
        <v>630</v>
      </c>
      <c r="C765" s="2" t="s">
        <v>58</v>
      </c>
      <c r="D765" s="6">
        <v>770</v>
      </c>
      <c r="E765" s="4">
        <f>D765*100</f>
        <v>77000</v>
      </c>
      <c r="F765" s="22">
        <f>SUM(E765/$F$3)</f>
        <v>329.05982905982904</v>
      </c>
      <c r="G765" s="2"/>
      <c r="H765" s="2"/>
      <c r="I765" s="6"/>
    </row>
    <row r="766" spans="1:9" x14ac:dyDescent="0.25">
      <c r="A766" s="2"/>
      <c r="B766" s="2" t="s">
        <v>6</v>
      </c>
      <c r="C766" s="2" t="s">
        <v>363</v>
      </c>
      <c r="D766" s="6">
        <v>770</v>
      </c>
      <c r="E766" s="4">
        <f>D766*100</f>
        <v>77000</v>
      </c>
      <c r="F766" s="22">
        <f>SUM(E766/$F$3)</f>
        <v>329.05982905982904</v>
      </c>
      <c r="G766" s="2"/>
      <c r="H766" s="2"/>
      <c r="I766" s="6"/>
    </row>
    <row r="767" spans="1:9" x14ac:dyDescent="0.25">
      <c r="A767" s="2"/>
      <c r="B767" s="2" t="s">
        <v>765</v>
      </c>
      <c r="C767" s="2" t="s">
        <v>799</v>
      </c>
      <c r="D767" s="6">
        <v>770</v>
      </c>
      <c r="E767" s="4">
        <f>D767*100</f>
        <v>77000</v>
      </c>
      <c r="F767" s="22">
        <f>SUM(E767/$F$3)</f>
        <v>329.05982905982904</v>
      </c>
      <c r="G767" s="2"/>
      <c r="H767" s="2"/>
      <c r="I767" s="6"/>
    </row>
    <row r="768" spans="1:9" x14ac:dyDescent="0.25">
      <c r="A768" s="2"/>
      <c r="B768" s="2" t="s">
        <v>742</v>
      </c>
      <c r="C768" s="2" t="s">
        <v>798</v>
      </c>
      <c r="D768" s="6">
        <v>771</v>
      </c>
      <c r="E768" s="4">
        <f>D768*100</f>
        <v>77100</v>
      </c>
      <c r="F768" s="22">
        <f>SUM(E768/$F$3)</f>
        <v>329.4871794871795</v>
      </c>
      <c r="G768" s="2"/>
      <c r="H768" s="2"/>
      <c r="I768" s="6"/>
    </row>
    <row r="769" spans="1:9" x14ac:dyDescent="0.25">
      <c r="A769" s="2" t="s">
        <v>934</v>
      </c>
      <c r="B769" s="2" t="s">
        <v>630</v>
      </c>
      <c r="C769" s="2" t="s">
        <v>57</v>
      </c>
      <c r="D769" s="6">
        <v>772</v>
      </c>
      <c r="E769" s="4">
        <f>D769*100</f>
        <v>77200</v>
      </c>
      <c r="F769" s="22">
        <f>SUM(E769/$F$3)</f>
        <v>329.91452991452991</v>
      </c>
      <c r="G769" s="2"/>
      <c r="H769" s="2"/>
      <c r="I769" s="6"/>
    </row>
    <row r="770" spans="1:9" x14ac:dyDescent="0.25">
      <c r="A770" s="2" t="s">
        <v>934</v>
      </c>
      <c r="B770" s="2" t="s">
        <v>620</v>
      </c>
      <c r="C770" s="2" t="s">
        <v>56</v>
      </c>
      <c r="D770" s="6">
        <v>773</v>
      </c>
      <c r="E770" s="4">
        <f>D770*100</f>
        <v>77300</v>
      </c>
      <c r="F770" s="22">
        <f>SUM(E770/$F$3)</f>
        <v>330.34188034188037</v>
      </c>
      <c r="G770" s="2"/>
      <c r="H770" s="2"/>
      <c r="I770" s="6"/>
    </row>
    <row r="771" spans="1:9" x14ac:dyDescent="0.25">
      <c r="A771" s="2" t="s">
        <v>934</v>
      </c>
      <c r="B771" s="2" t="s">
        <v>630</v>
      </c>
      <c r="C771" s="2" t="s">
        <v>55</v>
      </c>
      <c r="D771" s="6">
        <v>773</v>
      </c>
      <c r="E771" s="4">
        <f>D771*100</f>
        <v>77300</v>
      </c>
      <c r="F771" s="22">
        <f>SUM(E771/$F$3)</f>
        <v>330.34188034188037</v>
      </c>
      <c r="G771" s="2"/>
      <c r="H771" s="2"/>
      <c r="I771" s="6"/>
    </row>
    <row r="772" spans="1:9" x14ac:dyDescent="0.25">
      <c r="A772" s="2" t="s">
        <v>934</v>
      </c>
      <c r="B772" s="2" t="s">
        <v>620</v>
      </c>
      <c r="C772" s="2" t="s">
        <v>362</v>
      </c>
      <c r="D772" s="6">
        <v>775</v>
      </c>
      <c r="E772" s="4">
        <f>D772*100</f>
        <v>77500</v>
      </c>
      <c r="F772" s="22">
        <f>SUM(E772/$F$3)</f>
        <v>331.19658119658118</v>
      </c>
      <c r="G772" s="2"/>
      <c r="H772" s="2"/>
      <c r="I772" s="6"/>
    </row>
    <row r="773" spans="1:9" x14ac:dyDescent="0.25">
      <c r="A773" s="2" t="s">
        <v>934</v>
      </c>
      <c r="B773" s="2" t="s">
        <v>620</v>
      </c>
      <c r="C773" s="2" t="s">
        <v>641</v>
      </c>
      <c r="D773" s="6">
        <v>775</v>
      </c>
      <c r="E773" s="4">
        <f>D773*100</f>
        <v>77500</v>
      </c>
      <c r="F773" s="22">
        <f>SUM(E773/$F$3)</f>
        <v>331.19658119658118</v>
      </c>
      <c r="G773" s="2"/>
      <c r="H773" s="2"/>
      <c r="I773" s="6"/>
    </row>
    <row r="774" spans="1:9" x14ac:dyDescent="0.25">
      <c r="A774" s="2" t="s">
        <v>934</v>
      </c>
      <c r="B774" s="2" t="s">
        <v>622</v>
      </c>
      <c r="C774" s="2" t="s">
        <v>54</v>
      </c>
      <c r="D774" s="6">
        <v>776</v>
      </c>
      <c r="E774" s="4">
        <f>D774*100</f>
        <v>77600</v>
      </c>
      <c r="F774" s="22">
        <f>SUM(E774/$F$3)</f>
        <v>331.62393162393164</v>
      </c>
      <c r="G774" s="2"/>
      <c r="H774" s="2"/>
      <c r="I774" s="6"/>
    </row>
    <row r="775" spans="1:9" x14ac:dyDescent="0.25">
      <c r="A775" s="2" t="s">
        <v>934</v>
      </c>
      <c r="B775" s="2" t="s">
        <v>620</v>
      </c>
      <c r="C775" s="2" t="s">
        <v>53</v>
      </c>
      <c r="D775" s="6">
        <v>778</v>
      </c>
      <c r="E775" s="4">
        <f>D775*100</f>
        <v>77800</v>
      </c>
      <c r="F775" s="22">
        <f>SUM(E775/$F$3)</f>
        <v>332.47863247863251</v>
      </c>
      <c r="G775" s="2"/>
      <c r="H775" s="2"/>
      <c r="I775" s="6"/>
    </row>
    <row r="776" spans="1:9" x14ac:dyDescent="0.25">
      <c r="A776" s="2" t="s">
        <v>934</v>
      </c>
      <c r="B776" s="2" t="s">
        <v>635</v>
      </c>
      <c r="C776" s="2" t="s">
        <v>52</v>
      </c>
      <c r="D776" s="6">
        <v>779</v>
      </c>
      <c r="E776" s="4">
        <f>D776*100</f>
        <v>77900</v>
      </c>
      <c r="F776" s="22">
        <f>SUM(E776/$F$3)</f>
        <v>332.90598290598291</v>
      </c>
      <c r="G776" s="2"/>
      <c r="H776" s="2"/>
      <c r="I776" s="6"/>
    </row>
    <row r="777" spans="1:9" x14ac:dyDescent="0.25">
      <c r="A777" s="2"/>
      <c r="B777" s="2" t="s">
        <v>758</v>
      </c>
      <c r="C777" s="2" t="s">
        <v>797</v>
      </c>
      <c r="D777" s="6">
        <v>779</v>
      </c>
      <c r="E777" s="4">
        <f>D777*100</f>
        <v>77900</v>
      </c>
      <c r="F777" s="22">
        <f>SUM(E777/$F$3)</f>
        <v>332.90598290598291</v>
      </c>
      <c r="G777" s="2"/>
      <c r="H777" s="2"/>
      <c r="I777" s="6"/>
    </row>
    <row r="778" spans="1:9" x14ac:dyDescent="0.25">
      <c r="A778" s="2" t="s">
        <v>934</v>
      </c>
      <c r="B778" s="2" t="s">
        <v>624</v>
      </c>
      <c r="C778" s="2" t="s">
        <v>361</v>
      </c>
      <c r="D778" s="6">
        <v>780</v>
      </c>
      <c r="E778" s="4">
        <f>D778*100</f>
        <v>78000</v>
      </c>
      <c r="F778" s="22">
        <f>SUM(E778/$F$3)</f>
        <v>333.33333333333331</v>
      </c>
      <c r="G778" s="2"/>
      <c r="H778" s="2"/>
      <c r="I778" s="6"/>
    </row>
    <row r="779" spans="1:9" x14ac:dyDescent="0.25">
      <c r="A779" s="2" t="s">
        <v>934</v>
      </c>
      <c r="B779" s="2" t="s">
        <v>635</v>
      </c>
      <c r="C779" s="2" t="s">
        <v>51</v>
      </c>
      <c r="D779" s="6">
        <v>780</v>
      </c>
      <c r="E779" s="4">
        <f>D779*100</f>
        <v>78000</v>
      </c>
      <c r="F779" s="22">
        <f>SUM(E779/$F$3)</f>
        <v>333.33333333333331</v>
      </c>
      <c r="G779" s="2"/>
      <c r="H779" s="2"/>
      <c r="I779" s="6"/>
    </row>
    <row r="780" spans="1:9" x14ac:dyDescent="0.25">
      <c r="A780" s="2" t="s">
        <v>934</v>
      </c>
      <c r="B780" s="2" t="s">
        <v>620</v>
      </c>
      <c r="C780" s="2" t="s">
        <v>50</v>
      </c>
      <c r="D780" s="6">
        <v>783</v>
      </c>
      <c r="E780" s="4">
        <f>D780*100</f>
        <v>78300</v>
      </c>
      <c r="F780" s="22">
        <f>SUM(E780/$F$3)</f>
        <v>334.61538461538464</v>
      </c>
      <c r="G780" s="2"/>
      <c r="H780" s="2"/>
      <c r="I780" s="6"/>
    </row>
    <row r="781" spans="1:9" x14ac:dyDescent="0.25">
      <c r="A781" s="2"/>
      <c r="B781" s="2" t="s">
        <v>773</v>
      </c>
      <c r="C781" s="2" t="s">
        <v>795</v>
      </c>
      <c r="D781" s="6">
        <v>783</v>
      </c>
      <c r="E781" s="4">
        <f>D781*100</f>
        <v>78300</v>
      </c>
      <c r="F781" s="22">
        <f>SUM(E781/$F$3)</f>
        <v>334.61538461538464</v>
      </c>
      <c r="G781" s="2"/>
      <c r="H781" s="2"/>
      <c r="I781" s="6"/>
    </row>
    <row r="782" spans="1:9" x14ac:dyDescent="0.25">
      <c r="A782" s="2"/>
      <c r="B782" s="2" t="s">
        <v>796</v>
      </c>
      <c r="C782" s="2" t="s">
        <v>796</v>
      </c>
      <c r="D782" s="6">
        <v>783</v>
      </c>
      <c r="E782" s="4">
        <f>D782*100</f>
        <v>78300</v>
      </c>
      <c r="F782" s="22">
        <f>SUM(E782/$F$3)</f>
        <v>334.61538461538464</v>
      </c>
      <c r="G782" s="2"/>
      <c r="H782" s="2"/>
      <c r="I782" s="6"/>
    </row>
    <row r="783" spans="1:9" x14ac:dyDescent="0.25">
      <c r="A783" s="2" t="s">
        <v>934</v>
      </c>
      <c r="B783" s="2" t="s">
        <v>635</v>
      </c>
      <c r="C783" s="2" t="s">
        <v>49</v>
      </c>
      <c r="D783" s="6">
        <v>784</v>
      </c>
      <c r="E783" s="4">
        <f>D783*100</f>
        <v>78400</v>
      </c>
      <c r="F783" s="22">
        <f>SUM(E783/$F$3)</f>
        <v>335.04273504273505</v>
      </c>
      <c r="G783" s="2"/>
      <c r="H783" s="2"/>
      <c r="I783" s="6"/>
    </row>
    <row r="784" spans="1:9" x14ac:dyDescent="0.25">
      <c r="A784" s="2"/>
      <c r="B784" s="2" t="s">
        <v>6</v>
      </c>
      <c r="C784" s="2" t="s">
        <v>360</v>
      </c>
      <c r="D784" s="6">
        <v>784</v>
      </c>
      <c r="E784" s="4">
        <f>D784*100</f>
        <v>78400</v>
      </c>
      <c r="F784" s="22">
        <f>SUM(E784/$F$3)</f>
        <v>335.04273504273505</v>
      </c>
      <c r="G784" s="2"/>
      <c r="H784" s="2"/>
      <c r="I784" s="6"/>
    </row>
    <row r="785" spans="1:9" x14ac:dyDescent="0.25">
      <c r="A785" s="2" t="s">
        <v>934</v>
      </c>
      <c r="B785" s="2" t="s">
        <v>620</v>
      </c>
      <c r="C785" s="2" t="s">
        <v>47</v>
      </c>
      <c r="D785" s="6">
        <v>785</v>
      </c>
      <c r="E785" s="4">
        <f>D785*100</f>
        <v>78500</v>
      </c>
      <c r="F785" s="22">
        <f>SUM(E785/$F$3)</f>
        <v>335.47008547008545</v>
      </c>
      <c r="G785" s="2"/>
      <c r="H785" s="2"/>
      <c r="I785" s="6"/>
    </row>
    <row r="786" spans="1:9" x14ac:dyDescent="0.25">
      <c r="A786" s="2" t="s">
        <v>934</v>
      </c>
      <c r="B786" s="2" t="s">
        <v>620</v>
      </c>
      <c r="C786" s="2" t="s">
        <v>48</v>
      </c>
      <c r="D786" s="6">
        <v>785</v>
      </c>
      <c r="E786" s="4">
        <f>D786*100</f>
        <v>78500</v>
      </c>
      <c r="F786" s="22">
        <f>SUM(E786/$F$3)</f>
        <v>335.47008547008545</v>
      </c>
      <c r="G786" s="2"/>
      <c r="H786" s="2"/>
      <c r="I786" s="6"/>
    </row>
    <row r="787" spans="1:9" x14ac:dyDescent="0.25">
      <c r="A787" s="2"/>
      <c r="B787" s="2" t="s">
        <v>6</v>
      </c>
      <c r="C787" s="2" t="s">
        <v>359</v>
      </c>
      <c r="D787" s="6">
        <v>785</v>
      </c>
      <c r="E787" s="4">
        <f>D787*100</f>
        <v>78500</v>
      </c>
      <c r="F787" s="22">
        <f>SUM(E787/$F$3)</f>
        <v>335.47008547008545</v>
      </c>
      <c r="G787" s="2"/>
      <c r="H787" s="2"/>
      <c r="I787" s="6"/>
    </row>
    <row r="788" spans="1:9" x14ac:dyDescent="0.25">
      <c r="A788" s="2" t="s">
        <v>934</v>
      </c>
      <c r="B788" s="2" t="s">
        <v>624</v>
      </c>
      <c r="C788" s="2" t="s">
        <v>358</v>
      </c>
      <c r="D788" s="6">
        <v>787</v>
      </c>
      <c r="E788" s="4">
        <f>D788*100</f>
        <v>78700</v>
      </c>
      <c r="F788" s="22">
        <f>SUM(E788/$F$3)</f>
        <v>336.32478632478632</v>
      </c>
      <c r="G788" s="2"/>
      <c r="H788" s="2"/>
      <c r="I788" s="6"/>
    </row>
    <row r="789" spans="1:9" x14ac:dyDescent="0.25">
      <c r="A789" s="2"/>
      <c r="B789" s="2" t="s">
        <v>334</v>
      </c>
      <c r="C789" s="2" t="s">
        <v>46</v>
      </c>
      <c r="D789" s="6">
        <v>789</v>
      </c>
      <c r="E789" s="4">
        <f>D789*100</f>
        <v>78900</v>
      </c>
      <c r="F789" s="22">
        <f>SUM(E789/$F$3)</f>
        <v>337.17948717948718</v>
      </c>
      <c r="G789" s="2"/>
      <c r="H789" s="2"/>
      <c r="I789" s="6"/>
    </row>
    <row r="790" spans="1:9" x14ac:dyDescent="0.25">
      <c r="A790" s="2" t="s">
        <v>934</v>
      </c>
      <c r="B790" s="2" t="s">
        <v>625</v>
      </c>
      <c r="C790" s="2" t="s">
        <v>640</v>
      </c>
      <c r="D790" s="6">
        <v>790</v>
      </c>
      <c r="E790" s="4">
        <f>D790*100</f>
        <v>79000</v>
      </c>
      <c r="F790" s="22">
        <f>SUM(E790/$F$3)</f>
        <v>337.60683760683759</v>
      </c>
      <c r="G790" s="2"/>
      <c r="H790" s="2"/>
      <c r="I790" s="6"/>
    </row>
    <row r="791" spans="1:9" x14ac:dyDescent="0.25">
      <c r="A791" s="2" t="s">
        <v>934</v>
      </c>
      <c r="B791" s="2" t="s">
        <v>630</v>
      </c>
      <c r="C791" s="2" t="s">
        <v>45</v>
      </c>
      <c r="D791" s="6">
        <v>791</v>
      </c>
      <c r="E791" s="4">
        <f>D791*100</f>
        <v>79100</v>
      </c>
      <c r="F791" s="22">
        <f>SUM(E791/$F$3)</f>
        <v>338.03418803418805</v>
      </c>
      <c r="G791" s="2"/>
      <c r="H791" s="2"/>
      <c r="I791" s="6"/>
    </row>
    <row r="792" spans="1:9" x14ac:dyDescent="0.25">
      <c r="A792" s="2" t="s">
        <v>934</v>
      </c>
      <c r="B792" s="2" t="s">
        <v>622</v>
      </c>
      <c r="C792" s="2" t="s">
        <v>44</v>
      </c>
      <c r="D792" s="6">
        <v>792</v>
      </c>
      <c r="E792" s="4">
        <f>D792*100</f>
        <v>79200</v>
      </c>
      <c r="F792" s="22">
        <f>SUM(E792/$F$3)</f>
        <v>338.46153846153845</v>
      </c>
      <c r="G792" s="2"/>
      <c r="H792" s="2"/>
      <c r="I792" s="6"/>
    </row>
    <row r="793" spans="1:9" x14ac:dyDescent="0.25">
      <c r="A793" s="2" t="s">
        <v>934</v>
      </c>
      <c r="B793" s="2" t="s">
        <v>635</v>
      </c>
      <c r="C793" s="2" t="s">
        <v>43</v>
      </c>
      <c r="D793" s="6">
        <v>792</v>
      </c>
      <c r="E793" s="4">
        <f>D793*100</f>
        <v>79200</v>
      </c>
      <c r="F793" s="22">
        <f>SUM(E793/$F$3)</f>
        <v>338.46153846153845</v>
      </c>
      <c r="G793" s="2"/>
      <c r="H793" s="2"/>
      <c r="I793" s="6"/>
    </row>
    <row r="794" spans="1:9" x14ac:dyDescent="0.25">
      <c r="A794" s="2"/>
      <c r="B794" s="2" t="s">
        <v>3</v>
      </c>
      <c r="C794" s="2" t="s">
        <v>794</v>
      </c>
      <c r="D794" s="6">
        <v>792</v>
      </c>
      <c r="E794" s="4">
        <f>D794*100</f>
        <v>79200</v>
      </c>
      <c r="F794" s="22">
        <f>SUM(E794/$F$3)</f>
        <v>338.46153846153845</v>
      </c>
      <c r="G794" s="2"/>
      <c r="H794" s="2"/>
      <c r="I794" s="6"/>
    </row>
    <row r="795" spans="1:9" x14ac:dyDescent="0.25">
      <c r="A795" s="2" t="s">
        <v>934</v>
      </c>
      <c r="B795" s="2" t="s">
        <v>625</v>
      </c>
      <c r="C795" s="2" t="s">
        <v>639</v>
      </c>
      <c r="D795" s="6">
        <v>794</v>
      </c>
      <c r="E795" s="4">
        <f>D795*100</f>
        <v>79400</v>
      </c>
      <c r="F795" s="22">
        <f>SUM(E795/$F$3)</f>
        <v>339.31623931623932</v>
      </c>
      <c r="G795" s="2"/>
      <c r="H795" s="2"/>
      <c r="I795" s="6"/>
    </row>
    <row r="796" spans="1:9" x14ac:dyDescent="0.25">
      <c r="A796" s="2"/>
      <c r="B796" s="2" t="s">
        <v>742</v>
      </c>
      <c r="C796" s="2" t="s">
        <v>793</v>
      </c>
      <c r="D796" s="6">
        <v>794</v>
      </c>
      <c r="E796" s="4">
        <f>D796*100</f>
        <v>79400</v>
      </c>
      <c r="F796" s="22">
        <f>SUM(E796/$F$3)</f>
        <v>339.31623931623932</v>
      </c>
      <c r="G796" s="2"/>
      <c r="H796" s="2"/>
      <c r="I796" s="6"/>
    </row>
    <row r="797" spans="1:9" x14ac:dyDescent="0.25">
      <c r="A797" s="2" t="s">
        <v>934</v>
      </c>
      <c r="B797" s="2" t="s">
        <v>622</v>
      </c>
      <c r="C797" s="2" t="s">
        <v>638</v>
      </c>
      <c r="D797" s="6">
        <v>795</v>
      </c>
      <c r="E797" s="4">
        <f>D797*100</f>
        <v>79500</v>
      </c>
      <c r="F797" s="22">
        <f>SUM(E797/$F$3)</f>
        <v>339.74358974358972</v>
      </c>
      <c r="G797" s="2"/>
      <c r="H797" s="2"/>
      <c r="I797" s="6"/>
    </row>
    <row r="798" spans="1:9" x14ac:dyDescent="0.25">
      <c r="A798" s="2"/>
      <c r="B798" s="2" t="s">
        <v>6</v>
      </c>
      <c r="C798" s="2" t="s">
        <v>357</v>
      </c>
      <c r="D798" s="6">
        <v>795</v>
      </c>
      <c r="E798" s="4">
        <f>D798*100</f>
        <v>79500</v>
      </c>
      <c r="F798" s="22">
        <f>SUM(E798/$F$3)</f>
        <v>339.74358974358972</v>
      </c>
      <c r="G798" s="2"/>
      <c r="H798" s="2"/>
      <c r="I798" s="6"/>
    </row>
    <row r="799" spans="1:9" x14ac:dyDescent="0.25">
      <c r="A799" s="2"/>
      <c r="B799" s="2" t="s">
        <v>762</v>
      </c>
      <c r="C799" s="2" t="s">
        <v>792</v>
      </c>
      <c r="D799" s="6">
        <v>795</v>
      </c>
      <c r="E799" s="4">
        <f>D799*100</f>
        <v>79500</v>
      </c>
      <c r="F799" s="22">
        <f>SUM(E799/$F$3)</f>
        <v>339.74358974358972</v>
      </c>
      <c r="G799" s="2"/>
      <c r="H799" s="2"/>
      <c r="I799" s="6"/>
    </row>
    <row r="800" spans="1:9" x14ac:dyDescent="0.25">
      <c r="A800" s="2" t="s">
        <v>934</v>
      </c>
      <c r="B800" s="2" t="s">
        <v>620</v>
      </c>
      <c r="C800" s="2" t="s">
        <v>42</v>
      </c>
      <c r="D800" s="6">
        <v>796</v>
      </c>
      <c r="E800" s="4">
        <f>D800*100</f>
        <v>79600</v>
      </c>
      <c r="F800" s="22">
        <f>SUM(E800/$F$3)</f>
        <v>340.17094017094018</v>
      </c>
      <c r="G800" s="2"/>
      <c r="H800" s="2"/>
      <c r="I800" s="6"/>
    </row>
    <row r="801" spans="1:9" x14ac:dyDescent="0.25">
      <c r="A801" s="2" t="s">
        <v>934</v>
      </c>
      <c r="B801" s="2" t="s">
        <v>624</v>
      </c>
      <c r="C801" s="2" t="s">
        <v>41</v>
      </c>
      <c r="D801" s="6">
        <v>797</v>
      </c>
      <c r="E801" s="4">
        <f>D801*100</f>
        <v>79700</v>
      </c>
      <c r="F801" s="22">
        <f>SUM(E801/$F$3)</f>
        <v>340.59829059829059</v>
      </c>
      <c r="G801" s="2"/>
      <c r="H801" s="2"/>
      <c r="I801" s="6"/>
    </row>
    <row r="802" spans="1:9" x14ac:dyDescent="0.25">
      <c r="A802" s="2"/>
      <c r="B802" s="2" t="s">
        <v>742</v>
      </c>
      <c r="C802" s="2" t="s">
        <v>791</v>
      </c>
      <c r="D802" s="6">
        <v>799</v>
      </c>
      <c r="E802" s="4">
        <f>D802*100</f>
        <v>79900</v>
      </c>
      <c r="F802" s="22">
        <f>SUM(E802/$F$3)</f>
        <v>341.45299145299145</v>
      </c>
      <c r="G802" s="2"/>
      <c r="H802" s="2"/>
      <c r="I802" s="6"/>
    </row>
    <row r="803" spans="1:9" x14ac:dyDescent="0.25">
      <c r="A803" s="2"/>
      <c r="B803" s="2" t="s">
        <v>783</v>
      </c>
      <c r="C803" s="2" t="s">
        <v>789</v>
      </c>
      <c r="D803" s="6">
        <v>800</v>
      </c>
      <c r="E803" s="4">
        <f>D803*100</f>
        <v>80000</v>
      </c>
      <c r="F803" s="22">
        <f>SUM(E803/$F$3)</f>
        <v>341.88034188034186</v>
      </c>
      <c r="G803" s="2"/>
      <c r="H803" s="2"/>
      <c r="I803" s="6"/>
    </row>
    <row r="804" spans="1:9" x14ac:dyDescent="0.25">
      <c r="A804" s="2"/>
      <c r="B804" s="2" t="s">
        <v>742</v>
      </c>
      <c r="C804" s="2" t="s">
        <v>790</v>
      </c>
      <c r="D804" s="6">
        <v>800</v>
      </c>
      <c r="E804" s="4">
        <f>D804*100</f>
        <v>80000</v>
      </c>
      <c r="F804" s="22">
        <f>SUM(E804/$F$3)</f>
        <v>341.88034188034186</v>
      </c>
      <c r="G804" s="2"/>
      <c r="H804" s="2"/>
      <c r="I804" s="6"/>
    </row>
    <row r="805" spans="1:9" x14ac:dyDescent="0.25">
      <c r="A805" s="2" t="s">
        <v>934</v>
      </c>
      <c r="B805" s="2" t="s">
        <v>624</v>
      </c>
      <c r="C805" s="2" t="s">
        <v>40</v>
      </c>
      <c r="D805" s="6">
        <v>801</v>
      </c>
      <c r="E805" s="4">
        <f>D805*100</f>
        <v>80100</v>
      </c>
      <c r="F805" s="22">
        <f>SUM(E805/$F$3)</f>
        <v>342.30769230769232</v>
      </c>
      <c r="G805" s="2"/>
      <c r="H805" s="2"/>
      <c r="I805" s="6"/>
    </row>
    <row r="806" spans="1:9" x14ac:dyDescent="0.25">
      <c r="A806" s="2" t="s">
        <v>934</v>
      </c>
      <c r="B806" s="2" t="s">
        <v>620</v>
      </c>
      <c r="C806" s="2" t="s">
        <v>37</v>
      </c>
      <c r="D806" s="6">
        <v>802</v>
      </c>
      <c r="E806" s="4">
        <f>D806*100</f>
        <v>80200</v>
      </c>
      <c r="F806" s="22">
        <f>SUM(E806/$F$3)</f>
        <v>342.73504273504273</v>
      </c>
      <c r="G806" s="2"/>
      <c r="H806" s="2"/>
      <c r="I806" s="6"/>
    </row>
    <row r="807" spans="1:9" x14ac:dyDescent="0.25">
      <c r="A807" s="2" t="s">
        <v>934</v>
      </c>
      <c r="B807" s="2" t="s">
        <v>624</v>
      </c>
      <c r="C807" s="2" t="s">
        <v>38</v>
      </c>
      <c r="D807" s="6">
        <v>802</v>
      </c>
      <c r="E807" s="4">
        <f>D807*100</f>
        <v>80200</v>
      </c>
      <c r="F807" s="22">
        <f>SUM(E807/$F$3)</f>
        <v>342.73504273504273</v>
      </c>
      <c r="G807" s="2"/>
      <c r="H807" s="2"/>
      <c r="I807" s="6"/>
    </row>
    <row r="808" spans="1:9" x14ac:dyDescent="0.25">
      <c r="A808" s="2" t="s">
        <v>934</v>
      </c>
      <c r="B808" s="2" t="s">
        <v>635</v>
      </c>
      <c r="C808" s="2" t="s">
        <v>39</v>
      </c>
      <c r="D808" s="6">
        <v>802</v>
      </c>
      <c r="E808" s="4">
        <f>D808*100</f>
        <v>80200</v>
      </c>
      <c r="F808" s="22">
        <f>SUM(E808/$F$3)</f>
        <v>342.73504273504273</v>
      </c>
      <c r="G808" s="2"/>
      <c r="H808" s="2"/>
      <c r="I808" s="6"/>
    </row>
    <row r="809" spans="1:9" x14ac:dyDescent="0.25">
      <c r="A809" s="2" t="s">
        <v>951</v>
      </c>
      <c r="B809" s="2" t="s">
        <v>951</v>
      </c>
      <c r="C809" s="2" t="s">
        <v>36</v>
      </c>
      <c r="D809" s="6">
        <v>803</v>
      </c>
      <c r="E809" s="4">
        <f>D809*100</f>
        <v>80300</v>
      </c>
      <c r="F809" s="22">
        <f>SUM(E809/$F$3)</f>
        <v>343.16239316239319</v>
      </c>
      <c r="G809" s="6"/>
      <c r="H809" s="6"/>
      <c r="I809" s="6"/>
    </row>
    <row r="810" spans="1:9" x14ac:dyDescent="0.25">
      <c r="A810" s="2"/>
      <c r="B810" s="2" t="s">
        <v>762</v>
      </c>
      <c r="C810" s="2" t="s">
        <v>788</v>
      </c>
      <c r="D810" s="6">
        <v>803</v>
      </c>
      <c r="E810" s="4">
        <f>D810*100</f>
        <v>80300</v>
      </c>
      <c r="F810" s="22">
        <f>SUM(E810/$F$3)</f>
        <v>343.16239316239319</v>
      </c>
      <c r="G810" s="2"/>
      <c r="H810" s="2"/>
      <c r="I810" s="6"/>
    </row>
    <row r="811" spans="1:9" x14ac:dyDescent="0.25">
      <c r="A811" s="2"/>
      <c r="B811" s="2" t="s">
        <v>6</v>
      </c>
      <c r="C811" s="2" t="s">
        <v>356</v>
      </c>
      <c r="D811" s="6">
        <v>805</v>
      </c>
      <c r="E811" s="4">
        <f>D811*100</f>
        <v>80500</v>
      </c>
      <c r="F811" s="22">
        <f>SUM(E811/$F$3)</f>
        <v>344.017094017094</v>
      </c>
      <c r="G811" s="2"/>
      <c r="H811" s="2"/>
      <c r="I811" s="6"/>
    </row>
    <row r="812" spans="1:9" x14ac:dyDescent="0.25">
      <c r="A812" s="2"/>
      <c r="B812" s="2" t="s">
        <v>745</v>
      </c>
      <c r="C812" s="2" t="s">
        <v>787</v>
      </c>
      <c r="D812" s="6">
        <v>805</v>
      </c>
      <c r="E812" s="4">
        <f>D812*100</f>
        <v>80500</v>
      </c>
      <c r="F812" s="22">
        <f>SUM(E812/$F$3)</f>
        <v>344.017094017094</v>
      </c>
      <c r="G812" s="2"/>
      <c r="H812" s="2"/>
      <c r="I812" s="6"/>
    </row>
    <row r="813" spans="1:9" x14ac:dyDescent="0.25">
      <c r="A813" s="2" t="s">
        <v>934</v>
      </c>
      <c r="B813" s="2" t="s">
        <v>624</v>
      </c>
      <c r="C813" s="2" t="s">
        <v>35</v>
      </c>
      <c r="D813" s="6">
        <v>807</v>
      </c>
      <c r="E813" s="4">
        <f>D813*100</f>
        <v>80700</v>
      </c>
      <c r="F813" s="22">
        <f>SUM(E813/$F$3)</f>
        <v>344.87179487179486</v>
      </c>
      <c r="G813" s="2"/>
      <c r="H813" s="2"/>
      <c r="I813" s="6"/>
    </row>
    <row r="814" spans="1:9" x14ac:dyDescent="0.25">
      <c r="A814" s="2" t="s">
        <v>934</v>
      </c>
      <c r="B814" s="2" t="s">
        <v>620</v>
      </c>
      <c r="C814" s="2" t="s">
        <v>34</v>
      </c>
      <c r="D814" s="6">
        <v>807</v>
      </c>
      <c r="E814" s="4">
        <f>D814*100</f>
        <v>80700</v>
      </c>
      <c r="F814" s="22">
        <f>SUM(E814/$F$3)</f>
        <v>344.87179487179486</v>
      </c>
      <c r="G814" s="2"/>
      <c r="H814" s="2"/>
      <c r="I814" s="6"/>
    </row>
    <row r="815" spans="1:9" x14ac:dyDescent="0.25">
      <c r="A815" s="2"/>
      <c r="B815" s="2" t="s">
        <v>6</v>
      </c>
      <c r="C815" s="2" t="s">
        <v>354</v>
      </c>
      <c r="D815" s="6">
        <v>807</v>
      </c>
      <c r="E815" s="4">
        <f>D815*100</f>
        <v>80700</v>
      </c>
      <c r="F815" s="22">
        <f>SUM(E815/$F$3)</f>
        <v>344.87179487179486</v>
      </c>
      <c r="G815" s="2"/>
      <c r="H815" s="2"/>
      <c r="I815" s="6"/>
    </row>
    <row r="816" spans="1:9" x14ac:dyDescent="0.25">
      <c r="A816" s="2"/>
      <c r="B816" s="2" t="s">
        <v>6</v>
      </c>
      <c r="C816" s="2" t="s">
        <v>355</v>
      </c>
      <c r="D816" s="6">
        <v>807</v>
      </c>
      <c r="E816" s="4">
        <f>D816*100</f>
        <v>80700</v>
      </c>
      <c r="F816" s="22">
        <f>SUM(E816/$F$3)</f>
        <v>344.87179487179486</v>
      </c>
      <c r="G816" s="2"/>
      <c r="H816" s="2"/>
      <c r="I816" s="6"/>
    </row>
    <row r="817" spans="1:9" x14ac:dyDescent="0.25">
      <c r="A817" s="2"/>
      <c r="B817" s="2" t="s">
        <v>742</v>
      </c>
      <c r="C817" s="2" t="s">
        <v>786</v>
      </c>
      <c r="D817" s="6">
        <v>807</v>
      </c>
      <c r="E817" s="4">
        <f>D817*100</f>
        <v>80700</v>
      </c>
      <c r="F817" s="22">
        <f>SUM(E817/$F$3)</f>
        <v>344.87179487179486</v>
      </c>
      <c r="G817" s="2"/>
      <c r="H817" s="2"/>
      <c r="I817" s="6"/>
    </row>
    <row r="818" spans="1:9" x14ac:dyDescent="0.25">
      <c r="A818" s="2"/>
      <c r="B818" s="2" t="s">
        <v>6</v>
      </c>
      <c r="C818" s="2" t="s">
        <v>353</v>
      </c>
      <c r="D818" s="6">
        <v>810</v>
      </c>
      <c r="E818" s="4">
        <f>D818*100</f>
        <v>81000</v>
      </c>
      <c r="F818" s="22">
        <f>SUM(E818/$F$3)</f>
        <v>346.15384615384613</v>
      </c>
      <c r="G818" s="2"/>
      <c r="H818" s="2"/>
      <c r="I818" s="6"/>
    </row>
    <row r="819" spans="1:9" x14ac:dyDescent="0.25">
      <c r="A819" s="2"/>
      <c r="B819" s="2" t="s">
        <v>783</v>
      </c>
      <c r="C819" s="2" t="s">
        <v>784</v>
      </c>
      <c r="D819" s="6">
        <v>811</v>
      </c>
      <c r="E819" s="4">
        <f>D819*100</f>
        <v>81100</v>
      </c>
      <c r="F819" s="22">
        <f>SUM(E819/$F$3)</f>
        <v>346.58119658119659</v>
      </c>
      <c r="G819" s="2"/>
      <c r="H819" s="2"/>
      <c r="I819" s="6"/>
    </row>
    <row r="820" spans="1:9" x14ac:dyDescent="0.25">
      <c r="A820" s="2"/>
      <c r="B820" s="2" t="s">
        <v>3</v>
      </c>
      <c r="C820" s="2" t="s">
        <v>785</v>
      </c>
      <c r="D820" s="6">
        <v>811</v>
      </c>
      <c r="E820" s="4">
        <f>D820*100</f>
        <v>81100</v>
      </c>
      <c r="F820" s="22">
        <f>SUM(E820/$F$3)</f>
        <v>346.58119658119659</v>
      </c>
      <c r="G820" s="2"/>
      <c r="H820" s="2"/>
      <c r="I820" s="6"/>
    </row>
    <row r="821" spans="1:9" x14ac:dyDescent="0.25">
      <c r="A821" s="2"/>
      <c r="B821" s="2" t="s">
        <v>745</v>
      </c>
      <c r="C821" s="2" t="s">
        <v>782</v>
      </c>
      <c r="D821" s="6">
        <v>813</v>
      </c>
      <c r="E821" s="4">
        <f>D821*100</f>
        <v>81300</v>
      </c>
      <c r="F821" s="22">
        <f>SUM(E821/$F$3)</f>
        <v>347.43589743589746</v>
      </c>
      <c r="G821" s="2"/>
      <c r="H821" s="2"/>
      <c r="I821" s="6"/>
    </row>
    <row r="822" spans="1:9" x14ac:dyDescent="0.25">
      <c r="A822" s="2" t="s">
        <v>934</v>
      </c>
      <c r="B822" s="2" t="s">
        <v>636</v>
      </c>
      <c r="C822" s="2" t="s">
        <v>637</v>
      </c>
      <c r="D822" s="6">
        <v>815</v>
      </c>
      <c r="E822" s="4">
        <f>D822*100</f>
        <v>81500</v>
      </c>
      <c r="F822" s="22">
        <f>SUM(E822/$F$3)</f>
        <v>348.29059829059827</v>
      </c>
      <c r="G822" s="2"/>
      <c r="H822" s="2"/>
      <c r="I822" s="6"/>
    </row>
    <row r="823" spans="1:9" x14ac:dyDescent="0.25">
      <c r="A823" s="2" t="s">
        <v>934</v>
      </c>
      <c r="B823" s="2" t="s">
        <v>620</v>
      </c>
      <c r="C823" s="2" t="s">
        <v>351</v>
      </c>
      <c r="D823" s="6">
        <v>815</v>
      </c>
      <c r="E823" s="4">
        <f>D823*100</f>
        <v>81500</v>
      </c>
      <c r="F823" s="22">
        <f>SUM(E823/$F$3)</f>
        <v>348.29059829059827</v>
      </c>
      <c r="G823" s="2"/>
      <c r="H823" s="2"/>
      <c r="I823" s="6"/>
    </row>
    <row r="824" spans="1:9" x14ac:dyDescent="0.25">
      <c r="A824" s="2"/>
      <c r="B824" s="2" t="s">
        <v>6</v>
      </c>
      <c r="C824" s="2" t="s">
        <v>352</v>
      </c>
      <c r="D824" s="6">
        <v>815</v>
      </c>
      <c r="E824" s="4">
        <f>D824*100</f>
        <v>81500</v>
      </c>
      <c r="F824" s="22">
        <f>SUM(E824/$F$3)</f>
        <v>348.29059829059827</v>
      </c>
      <c r="G824" s="2"/>
      <c r="H824" s="2"/>
      <c r="I824" s="6"/>
    </row>
    <row r="825" spans="1:9" x14ac:dyDescent="0.25">
      <c r="A825" s="2"/>
      <c r="B825" s="2" t="s">
        <v>740</v>
      </c>
      <c r="C825" s="2" t="s">
        <v>781</v>
      </c>
      <c r="D825" s="6">
        <v>818</v>
      </c>
      <c r="E825" s="4">
        <f>D825*100</f>
        <v>81800</v>
      </c>
      <c r="F825" s="22">
        <f>SUM(E825/$F$3)</f>
        <v>349.5726495726496</v>
      </c>
      <c r="G825" s="2"/>
      <c r="H825" s="2"/>
      <c r="I825" s="6"/>
    </row>
    <row r="826" spans="1:9" x14ac:dyDescent="0.25">
      <c r="A826" s="2" t="s">
        <v>934</v>
      </c>
      <c r="B826" s="2" t="s">
        <v>624</v>
      </c>
      <c r="C826" s="2" t="s">
        <v>33</v>
      </c>
      <c r="D826" s="6">
        <v>819</v>
      </c>
      <c r="E826" s="4">
        <f>D826*100</f>
        <v>81900</v>
      </c>
      <c r="F826" s="22">
        <f>SUM(E826/$F$3)</f>
        <v>350</v>
      </c>
      <c r="G826" s="2"/>
      <c r="H826" s="2"/>
      <c r="I826" s="6"/>
    </row>
    <row r="827" spans="1:9" x14ac:dyDescent="0.25">
      <c r="A827" s="2"/>
      <c r="B827" s="2" t="s">
        <v>745</v>
      </c>
      <c r="C827" s="2" t="s">
        <v>780</v>
      </c>
      <c r="D827" s="6">
        <v>821</v>
      </c>
      <c r="E827" s="4">
        <f>D827*100</f>
        <v>82100</v>
      </c>
      <c r="F827" s="22">
        <f>SUM(E827/$F$3)</f>
        <v>350.85470085470087</v>
      </c>
      <c r="G827" s="2"/>
      <c r="H827" s="2"/>
      <c r="I827" s="6"/>
    </row>
    <row r="828" spans="1:9" x14ac:dyDescent="0.25">
      <c r="A828" s="2" t="s">
        <v>934</v>
      </c>
      <c r="B828" s="2" t="s">
        <v>622</v>
      </c>
      <c r="C828" s="2" t="s">
        <v>32</v>
      </c>
      <c r="D828" s="6">
        <v>822</v>
      </c>
      <c r="E828" s="4">
        <f>D828*100</f>
        <v>82200</v>
      </c>
      <c r="F828" s="22">
        <f>SUM(E828/$F$3)</f>
        <v>351.28205128205127</v>
      </c>
      <c r="G828" s="2"/>
      <c r="H828" s="2"/>
      <c r="I828" s="6"/>
    </row>
    <row r="829" spans="1:9" x14ac:dyDescent="0.25">
      <c r="A829" s="2"/>
      <c r="B829" s="2" t="s">
        <v>6</v>
      </c>
      <c r="C829" s="2" t="s">
        <v>350</v>
      </c>
      <c r="D829" s="6">
        <v>822</v>
      </c>
      <c r="E829" s="4">
        <f>D829*100</f>
        <v>82200</v>
      </c>
      <c r="F829" s="22">
        <f>SUM(E829/$F$3)</f>
        <v>351.28205128205127</v>
      </c>
      <c r="G829" s="2"/>
      <c r="H829" s="2"/>
      <c r="I829" s="6"/>
    </row>
    <row r="830" spans="1:9" x14ac:dyDescent="0.25">
      <c r="A830" s="2"/>
      <c r="B830" s="2" t="s">
        <v>6</v>
      </c>
      <c r="C830" s="2" t="s">
        <v>349</v>
      </c>
      <c r="D830" s="6">
        <v>823</v>
      </c>
      <c r="E830" s="4">
        <f>D830*100</f>
        <v>82300</v>
      </c>
      <c r="F830" s="22">
        <f>SUM(E830/$F$3)</f>
        <v>351.70940170940173</v>
      </c>
      <c r="G830" s="2"/>
      <c r="H830" s="2"/>
      <c r="I830" s="6"/>
    </row>
    <row r="831" spans="1:9" x14ac:dyDescent="0.25">
      <c r="A831" s="2" t="s">
        <v>934</v>
      </c>
      <c r="B831" s="2" t="s">
        <v>624</v>
      </c>
      <c r="C831" s="2" t="s">
        <v>31</v>
      </c>
      <c r="D831" s="6">
        <v>826</v>
      </c>
      <c r="E831" s="4">
        <f>D831*100</f>
        <v>82600</v>
      </c>
      <c r="F831" s="22">
        <f>SUM(E831/$F$3)</f>
        <v>352.991452991453</v>
      </c>
      <c r="G831" s="2"/>
      <c r="H831" s="2"/>
      <c r="I831" s="6"/>
    </row>
    <row r="832" spans="1:9" x14ac:dyDescent="0.25">
      <c r="A832" s="2"/>
      <c r="B832" s="2" t="s">
        <v>762</v>
      </c>
      <c r="C832" s="2" t="s">
        <v>779</v>
      </c>
      <c r="D832" s="6">
        <v>826</v>
      </c>
      <c r="E832" s="4">
        <f>D832*100</f>
        <v>82600</v>
      </c>
      <c r="F832" s="22">
        <f>SUM(E832/$F$3)</f>
        <v>352.991452991453</v>
      </c>
      <c r="G832" s="2"/>
      <c r="H832" s="2"/>
      <c r="I832" s="6"/>
    </row>
    <row r="833" spans="1:9" x14ac:dyDescent="0.25">
      <c r="A833" s="2"/>
      <c r="B833" s="2" t="s">
        <v>773</v>
      </c>
      <c r="C833" s="2" t="s">
        <v>777</v>
      </c>
      <c r="D833" s="6">
        <v>827</v>
      </c>
      <c r="E833" s="4">
        <f>D833*100</f>
        <v>82700</v>
      </c>
      <c r="F833" s="22">
        <f>SUM(E833/$F$3)</f>
        <v>353.41880341880341</v>
      </c>
      <c r="G833" s="2"/>
      <c r="H833" s="2"/>
      <c r="I833" s="6"/>
    </row>
    <row r="834" spans="1:9" x14ac:dyDescent="0.25">
      <c r="A834" s="2"/>
      <c r="B834" s="2" t="s">
        <v>773</v>
      </c>
      <c r="C834" s="2" t="s">
        <v>778</v>
      </c>
      <c r="D834" s="6">
        <v>827</v>
      </c>
      <c r="E834" s="4">
        <f>D834*100</f>
        <v>82700</v>
      </c>
      <c r="F834" s="22">
        <f>SUM(E834/$F$3)</f>
        <v>353.41880341880341</v>
      </c>
      <c r="G834" s="2"/>
      <c r="H834" s="2"/>
      <c r="I834" s="6"/>
    </row>
    <row r="835" spans="1:9" x14ac:dyDescent="0.25">
      <c r="A835" s="2" t="s">
        <v>934</v>
      </c>
      <c r="B835" s="2" t="s">
        <v>635</v>
      </c>
      <c r="C835" s="2" t="s">
        <v>30</v>
      </c>
      <c r="D835" s="6">
        <v>828</v>
      </c>
      <c r="E835" s="4">
        <f>D835*100</f>
        <v>82800</v>
      </c>
      <c r="F835" s="22">
        <f>SUM(E835/$F$3)</f>
        <v>353.84615384615387</v>
      </c>
      <c r="G835" s="2"/>
      <c r="H835" s="2"/>
      <c r="I835" s="6"/>
    </row>
    <row r="836" spans="1:9" x14ac:dyDescent="0.25">
      <c r="A836" s="2"/>
      <c r="B836" s="2" t="s">
        <v>769</v>
      </c>
      <c r="C836" s="2" t="s">
        <v>776</v>
      </c>
      <c r="D836" s="6">
        <v>830</v>
      </c>
      <c r="E836" s="4">
        <f>D836*100</f>
        <v>83000</v>
      </c>
      <c r="F836" s="22">
        <f>SUM(E836/$F$3)</f>
        <v>354.70085470085468</v>
      </c>
      <c r="G836" s="2"/>
      <c r="H836" s="2"/>
      <c r="I836" s="6"/>
    </row>
    <row r="837" spans="1:9" x14ac:dyDescent="0.25">
      <c r="A837" s="2"/>
      <c r="B837" s="2" t="s">
        <v>6</v>
      </c>
      <c r="C837" s="2" t="s">
        <v>347</v>
      </c>
      <c r="D837" s="6">
        <v>831</v>
      </c>
      <c r="E837" s="4">
        <f>D837*100</f>
        <v>83100</v>
      </c>
      <c r="F837" s="22">
        <f>SUM(E837/$F$3)</f>
        <v>355.12820512820514</v>
      </c>
      <c r="G837" s="2"/>
      <c r="H837" s="2"/>
      <c r="I837" s="6"/>
    </row>
    <row r="838" spans="1:9" x14ac:dyDescent="0.25">
      <c r="A838" s="2"/>
      <c r="B838" s="2" t="s">
        <v>745</v>
      </c>
      <c r="C838" s="2" t="s">
        <v>775</v>
      </c>
      <c r="D838" s="6">
        <v>831</v>
      </c>
      <c r="E838" s="4">
        <f>D838*100</f>
        <v>83100</v>
      </c>
      <c r="F838" s="22">
        <f>SUM(E838/$F$3)</f>
        <v>355.12820512820514</v>
      </c>
      <c r="G838" s="2"/>
      <c r="H838" s="2"/>
      <c r="I838" s="6"/>
    </row>
    <row r="839" spans="1:9" x14ac:dyDescent="0.25">
      <c r="A839" s="2"/>
      <c r="B839" s="2" t="s">
        <v>6</v>
      </c>
      <c r="C839" s="2" t="s">
        <v>346</v>
      </c>
      <c r="D839" s="6">
        <v>832</v>
      </c>
      <c r="E839" s="4">
        <f>D839*100</f>
        <v>83200</v>
      </c>
      <c r="F839" s="22">
        <f>SUM(E839/$F$3)</f>
        <v>355.55555555555554</v>
      </c>
      <c r="G839" s="2"/>
      <c r="H839" s="2"/>
      <c r="I839" s="6"/>
    </row>
    <row r="840" spans="1:9" x14ac:dyDescent="0.25">
      <c r="A840" s="2"/>
      <c r="B840" s="2" t="s">
        <v>773</v>
      </c>
      <c r="C840" s="2" t="s">
        <v>774</v>
      </c>
      <c r="D840" s="6">
        <v>832</v>
      </c>
      <c r="E840" s="4">
        <f>D840*100</f>
        <v>83200</v>
      </c>
      <c r="F840" s="22">
        <f>SUM(E840/$F$3)</f>
        <v>355.55555555555554</v>
      </c>
      <c r="G840" s="2"/>
      <c r="H840" s="2"/>
      <c r="I840" s="6"/>
    </row>
    <row r="841" spans="1:9" x14ac:dyDescent="0.25">
      <c r="A841" s="2"/>
      <c r="B841" s="2" t="s">
        <v>742</v>
      </c>
      <c r="C841" s="2" t="s">
        <v>772</v>
      </c>
      <c r="D841" s="6">
        <v>833</v>
      </c>
      <c r="E841" s="4">
        <f>D841*100</f>
        <v>83300</v>
      </c>
      <c r="F841" s="22">
        <f>SUM(E841/$F$3)</f>
        <v>355.982905982906</v>
      </c>
      <c r="G841" s="2"/>
      <c r="H841" s="2"/>
      <c r="I841" s="6"/>
    </row>
    <row r="842" spans="1:9" x14ac:dyDescent="0.25">
      <c r="A842" s="2" t="s">
        <v>934</v>
      </c>
      <c r="B842" s="2" t="s">
        <v>620</v>
      </c>
      <c r="C842" s="2" t="s">
        <v>634</v>
      </c>
      <c r="D842" s="6">
        <v>834</v>
      </c>
      <c r="E842" s="4">
        <f>D842*100</f>
        <v>83400</v>
      </c>
      <c r="F842" s="22">
        <f>SUM(E842/$F$3)</f>
        <v>356.41025641025641</v>
      </c>
      <c r="G842" s="2"/>
      <c r="H842" s="30"/>
      <c r="I842" s="6"/>
    </row>
    <row r="843" spans="1:9" x14ac:dyDescent="0.25">
      <c r="A843" s="2"/>
      <c r="B843" s="2" t="s">
        <v>334</v>
      </c>
      <c r="C843" s="2" t="s">
        <v>29</v>
      </c>
      <c r="D843" s="6">
        <v>839</v>
      </c>
      <c r="E843" s="4">
        <f>D843*100</f>
        <v>83900</v>
      </c>
      <c r="F843" s="22">
        <f>SUM(E843/$F$3)</f>
        <v>358.54700854700855</v>
      </c>
      <c r="G843" s="2"/>
      <c r="H843" s="2"/>
      <c r="I843" s="6"/>
    </row>
    <row r="844" spans="1:9" x14ac:dyDescent="0.25">
      <c r="A844" s="2"/>
      <c r="B844" s="2" t="s">
        <v>6</v>
      </c>
      <c r="C844" s="2" t="s">
        <v>345</v>
      </c>
      <c r="D844" s="6">
        <v>840</v>
      </c>
      <c r="E844" s="4">
        <f>D844*100</f>
        <v>84000</v>
      </c>
      <c r="F844" s="22">
        <f>SUM(E844/$F$3)</f>
        <v>358.97435897435895</v>
      </c>
      <c r="G844" s="2"/>
      <c r="H844" s="2"/>
      <c r="I844" s="6"/>
    </row>
    <row r="845" spans="1:9" x14ac:dyDescent="0.25">
      <c r="A845" s="2" t="s">
        <v>934</v>
      </c>
      <c r="B845" s="2" t="s">
        <v>622</v>
      </c>
      <c r="C845" s="2" t="s">
        <v>28</v>
      </c>
      <c r="D845" s="6">
        <v>841</v>
      </c>
      <c r="E845" s="4">
        <f>D845*100</f>
        <v>84100</v>
      </c>
      <c r="F845" s="22">
        <f>SUM(E845/$F$3)</f>
        <v>359.40170940170941</v>
      </c>
      <c r="G845" s="2"/>
      <c r="H845" s="2"/>
      <c r="I845" s="6"/>
    </row>
    <row r="846" spans="1:9" x14ac:dyDescent="0.25">
      <c r="A846" s="2" t="s">
        <v>934</v>
      </c>
      <c r="B846" s="2" t="s">
        <v>624</v>
      </c>
      <c r="C846" s="2" t="s">
        <v>27</v>
      </c>
      <c r="D846" s="6">
        <v>841</v>
      </c>
      <c r="E846" s="4">
        <f>D846*100</f>
        <v>84100</v>
      </c>
      <c r="F846" s="22">
        <f>SUM(E846/$F$3)</f>
        <v>359.40170940170941</v>
      </c>
      <c r="G846" s="2"/>
      <c r="H846" s="2"/>
      <c r="I846" s="6"/>
    </row>
    <row r="847" spans="1:9" x14ac:dyDescent="0.25">
      <c r="A847" s="2" t="s">
        <v>934</v>
      </c>
      <c r="B847" s="2" t="s">
        <v>625</v>
      </c>
      <c r="C847" s="2" t="s">
        <v>633</v>
      </c>
      <c r="D847" s="6">
        <v>842</v>
      </c>
      <c r="E847" s="4">
        <f>D847*100</f>
        <v>84200</v>
      </c>
      <c r="F847" s="22">
        <f>SUM(E847/$F$3)</f>
        <v>359.82905982905982</v>
      </c>
      <c r="G847" s="2"/>
      <c r="H847" s="2"/>
      <c r="I847" s="6"/>
    </row>
    <row r="848" spans="1:9" x14ac:dyDescent="0.25">
      <c r="A848" s="2" t="s">
        <v>934</v>
      </c>
      <c r="B848" s="2" t="s">
        <v>622</v>
      </c>
      <c r="C848" s="2" t="s">
        <v>26</v>
      </c>
      <c r="D848" s="6">
        <v>843</v>
      </c>
      <c r="E848" s="4">
        <f>D848*100</f>
        <v>84300</v>
      </c>
      <c r="F848" s="22">
        <f>SUM(E848/$F$3)</f>
        <v>360.25641025641028</v>
      </c>
      <c r="G848" s="2"/>
      <c r="H848" s="2"/>
      <c r="I848" s="6"/>
    </row>
    <row r="849" spans="1:9" x14ac:dyDescent="0.25">
      <c r="A849" s="2" t="s">
        <v>934</v>
      </c>
      <c r="B849" s="2" t="s">
        <v>623</v>
      </c>
      <c r="C849" s="2" t="s">
        <v>632</v>
      </c>
      <c r="D849" s="6">
        <v>845</v>
      </c>
      <c r="E849" s="4">
        <f>D849*100</f>
        <v>84500</v>
      </c>
      <c r="F849" s="22">
        <f>SUM(E849/$F$3)</f>
        <v>361.11111111111109</v>
      </c>
      <c r="G849" s="2"/>
      <c r="H849" s="2"/>
      <c r="I849" s="6"/>
    </row>
    <row r="850" spans="1:9" x14ac:dyDescent="0.25">
      <c r="A850" s="2" t="s">
        <v>934</v>
      </c>
      <c r="B850" s="2" t="s">
        <v>625</v>
      </c>
      <c r="C850" s="2" t="s">
        <v>631</v>
      </c>
      <c r="D850" s="6">
        <v>848</v>
      </c>
      <c r="E850" s="4">
        <f>D850*100</f>
        <v>84800</v>
      </c>
      <c r="F850" s="22">
        <f>SUM(E850/$F$3)</f>
        <v>362.39316239316241</v>
      </c>
      <c r="G850" s="2"/>
      <c r="H850" s="2"/>
      <c r="I850" s="6"/>
    </row>
    <row r="851" spans="1:9" x14ac:dyDescent="0.25">
      <c r="A851" s="2"/>
      <c r="B851" s="2" t="s">
        <v>742</v>
      </c>
      <c r="C851" s="2" t="s">
        <v>771</v>
      </c>
      <c r="D851" s="6">
        <v>849</v>
      </c>
      <c r="E851" s="4">
        <f>D851*100</f>
        <v>84900</v>
      </c>
      <c r="F851" s="22">
        <f>SUM(E851/$F$3)</f>
        <v>362.82051282051282</v>
      </c>
      <c r="G851" s="2"/>
      <c r="H851" s="2"/>
      <c r="I851" s="6"/>
    </row>
    <row r="852" spans="1:9" x14ac:dyDescent="0.25">
      <c r="A852" s="2" t="s">
        <v>934</v>
      </c>
      <c r="B852" s="2" t="s">
        <v>623</v>
      </c>
      <c r="C852" s="2" t="s">
        <v>344</v>
      </c>
      <c r="D852" s="6">
        <v>851</v>
      </c>
      <c r="E852" s="4">
        <f>D852*100</f>
        <v>85100</v>
      </c>
      <c r="F852" s="22">
        <f>SUM(E852/$F$3)</f>
        <v>363.67521367521368</v>
      </c>
      <c r="G852" s="2"/>
      <c r="H852" s="2"/>
      <c r="I852" s="6"/>
    </row>
    <row r="853" spans="1:9" x14ac:dyDescent="0.25">
      <c r="A853" s="2" t="s">
        <v>934</v>
      </c>
      <c r="B853" s="2" t="s">
        <v>630</v>
      </c>
      <c r="C853" s="2" t="s">
        <v>25</v>
      </c>
      <c r="D853" s="6">
        <v>852</v>
      </c>
      <c r="E853" s="4">
        <f>D853*100</f>
        <v>85200</v>
      </c>
      <c r="F853" s="22">
        <f>SUM(E853/$F$3)</f>
        <v>364.10256410256409</v>
      </c>
      <c r="G853" s="2"/>
      <c r="H853" s="2"/>
      <c r="I853" s="6"/>
    </row>
    <row r="854" spans="1:9" x14ac:dyDescent="0.25">
      <c r="A854" s="2"/>
      <c r="B854" s="2" t="s">
        <v>769</v>
      </c>
      <c r="C854" s="2" t="s">
        <v>770</v>
      </c>
      <c r="D854" s="6">
        <v>854</v>
      </c>
      <c r="E854" s="4">
        <f>D854*100</f>
        <v>85400</v>
      </c>
      <c r="F854" s="22">
        <f>SUM(E854/$F$3)</f>
        <v>364.95726495726495</v>
      </c>
      <c r="G854" s="2"/>
      <c r="H854" s="2"/>
      <c r="I854" s="6"/>
    </row>
    <row r="855" spans="1:9" x14ac:dyDescent="0.25">
      <c r="A855" s="2" t="s">
        <v>934</v>
      </c>
      <c r="B855" s="2" t="s">
        <v>622</v>
      </c>
      <c r="C855" s="2" t="s">
        <v>24</v>
      </c>
      <c r="D855" s="6">
        <v>857</v>
      </c>
      <c r="E855" s="4">
        <f>D855*100</f>
        <v>85700</v>
      </c>
      <c r="F855" s="22">
        <f>SUM(E855/$F$3)</f>
        <v>366.23931623931622</v>
      </c>
      <c r="G855" s="2"/>
      <c r="H855" s="2"/>
      <c r="I855" s="6"/>
    </row>
    <row r="856" spans="1:9" x14ac:dyDescent="0.25">
      <c r="A856" s="2" t="s">
        <v>934</v>
      </c>
      <c r="B856" s="2" t="s">
        <v>622</v>
      </c>
      <c r="C856" s="2" t="s">
        <v>23</v>
      </c>
      <c r="D856" s="6">
        <v>858</v>
      </c>
      <c r="E856" s="4">
        <f>D856*100</f>
        <v>85800</v>
      </c>
      <c r="F856" s="22">
        <f>SUM(E856/$F$3)</f>
        <v>366.66666666666669</v>
      </c>
      <c r="G856" s="2"/>
      <c r="H856" s="2"/>
      <c r="I856" s="6"/>
    </row>
    <row r="857" spans="1:9" x14ac:dyDescent="0.25">
      <c r="A857" s="2" t="s">
        <v>934</v>
      </c>
      <c r="B857" s="2" t="s">
        <v>620</v>
      </c>
      <c r="C857" s="2" t="s">
        <v>629</v>
      </c>
      <c r="D857" s="6">
        <v>859</v>
      </c>
      <c r="E857" s="4">
        <f>D857*100</f>
        <v>85900</v>
      </c>
      <c r="F857" s="22">
        <f>SUM(E857/$F$3)</f>
        <v>367.09401709401709</v>
      </c>
      <c r="G857" s="2"/>
      <c r="H857" s="2"/>
      <c r="I857" s="6"/>
    </row>
    <row r="858" spans="1:9" x14ac:dyDescent="0.25">
      <c r="A858" s="2"/>
      <c r="B858" s="2" t="s">
        <v>334</v>
      </c>
      <c r="C858" s="2" t="s">
        <v>22</v>
      </c>
      <c r="D858" s="6">
        <v>859</v>
      </c>
      <c r="E858" s="4">
        <f>D858*100</f>
        <v>85900</v>
      </c>
      <c r="F858" s="22">
        <f>SUM(E858/$F$3)</f>
        <v>367.09401709401709</v>
      </c>
      <c r="G858" s="2"/>
      <c r="H858" s="2"/>
      <c r="I858" s="6"/>
    </row>
    <row r="859" spans="1:9" x14ac:dyDescent="0.25">
      <c r="A859" s="2"/>
      <c r="B859" s="2" t="s">
        <v>6</v>
      </c>
      <c r="C859" s="2" t="s">
        <v>343</v>
      </c>
      <c r="D859" s="6">
        <v>859</v>
      </c>
      <c r="E859" s="4">
        <f>D859*100</f>
        <v>85900</v>
      </c>
      <c r="F859" s="22">
        <f>SUM(E859/$F$3)</f>
        <v>367.09401709401709</v>
      </c>
      <c r="G859" s="2"/>
      <c r="H859" s="2"/>
      <c r="I859" s="6"/>
    </row>
    <row r="860" spans="1:9" x14ac:dyDescent="0.25">
      <c r="A860" s="2" t="s">
        <v>934</v>
      </c>
      <c r="B860" s="2" t="s">
        <v>622</v>
      </c>
      <c r="C860" s="2" t="s">
        <v>21</v>
      </c>
      <c r="D860" s="6">
        <v>863</v>
      </c>
      <c r="E860" s="4">
        <f>D860*100</f>
        <v>86300</v>
      </c>
      <c r="F860" s="22">
        <f>SUM(E860/$F$3)</f>
        <v>368.80341880341882</v>
      </c>
      <c r="G860" s="2"/>
      <c r="H860" s="2"/>
      <c r="I860" s="6"/>
    </row>
    <row r="861" spans="1:9" x14ac:dyDescent="0.25">
      <c r="A861" s="2" t="s">
        <v>934</v>
      </c>
      <c r="B861" s="2" t="s">
        <v>622</v>
      </c>
      <c r="C861" s="2" t="s">
        <v>628</v>
      </c>
      <c r="D861" s="6">
        <v>863</v>
      </c>
      <c r="E861" s="4">
        <f>D861*100</f>
        <v>86300</v>
      </c>
      <c r="F861" s="22">
        <f>SUM(E861/$F$3)</f>
        <v>368.80341880341882</v>
      </c>
      <c r="G861" s="2"/>
      <c r="H861" s="2"/>
      <c r="I861" s="6"/>
    </row>
    <row r="862" spans="1:9" x14ac:dyDescent="0.25">
      <c r="A862" s="2"/>
      <c r="B862" s="2" t="s">
        <v>3</v>
      </c>
      <c r="C862" s="2" t="s">
        <v>768</v>
      </c>
      <c r="D862" s="6">
        <v>863</v>
      </c>
      <c r="E862" s="4">
        <f>D862*100</f>
        <v>86300</v>
      </c>
      <c r="F862" s="22">
        <f>SUM(E862/$F$3)</f>
        <v>368.80341880341882</v>
      </c>
      <c r="G862" s="2"/>
      <c r="H862" s="2"/>
      <c r="I862" s="6"/>
    </row>
    <row r="863" spans="1:9" x14ac:dyDescent="0.25">
      <c r="A863" s="2" t="s">
        <v>934</v>
      </c>
      <c r="B863" s="2" t="s">
        <v>623</v>
      </c>
      <c r="C863" s="2" t="s">
        <v>20</v>
      </c>
      <c r="D863" s="6">
        <v>865</v>
      </c>
      <c r="E863" s="4">
        <f>D863*100</f>
        <v>86500</v>
      </c>
      <c r="F863" s="22">
        <f>SUM(E863/$F$3)</f>
        <v>369.65811965811963</v>
      </c>
      <c r="G863" s="2"/>
      <c r="H863" s="2"/>
      <c r="I863" s="6"/>
    </row>
    <row r="864" spans="1:9" x14ac:dyDescent="0.25">
      <c r="A864" s="2" t="s">
        <v>934</v>
      </c>
      <c r="B864" s="2" t="s">
        <v>620</v>
      </c>
      <c r="C864" s="2" t="s">
        <v>627</v>
      </c>
      <c r="D864" s="6">
        <v>866</v>
      </c>
      <c r="E864" s="4">
        <f>D864*100</f>
        <v>86600</v>
      </c>
      <c r="F864" s="22">
        <f>SUM(E864/$F$3)</f>
        <v>370.08547008547009</v>
      </c>
      <c r="G864" s="2"/>
      <c r="H864" s="2"/>
      <c r="I864" s="6"/>
    </row>
    <row r="865" spans="1:9" x14ac:dyDescent="0.25">
      <c r="A865" s="2" t="s">
        <v>934</v>
      </c>
      <c r="B865" s="2" t="s">
        <v>623</v>
      </c>
      <c r="C865" s="2" t="s">
        <v>342</v>
      </c>
      <c r="D865" s="6">
        <v>868</v>
      </c>
      <c r="E865" s="4">
        <f>D865*100</f>
        <v>86800</v>
      </c>
      <c r="F865" s="22">
        <f>SUM(E865/$F$3)</f>
        <v>370.94017094017096</v>
      </c>
      <c r="G865" s="2"/>
      <c r="H865" s="2"/>
      <c r="I865" s="6"/>
    </row>
    <row r="866" spans="1:9" x14ac:dyDescent="0.25">
      <c r="A866" s="2"/>
      <c r="B866" s="2" t="s">
        <v>334</v>
      </c>
      <c r="C866" s="2" t="s">
        <v>19</v>
      </c>
      <c r="D866" s="6">
        <v>868</v>
      </c>
      <c r="E866" s="4">
        <f>D866*100</f>
        <v>86800</v>
      </c>
      <c r="F866" s="22">
        <f>SUM(E866/$F$3)</f>
        <v>370.94017094017096</v>
      </c>
      <c r="G866" s="2"/>
      <c r="H866" s="2"/>
      <c r="I866" s="6"/>
    </row>
    <row r="867" spans="1:9" x14ac:dyDescent="0.25">
      <c r="A867" s="2"/>
      <c r="B867" s="2" t="s">
        <v>765</v>
      </c>
      <c r="C867" s="2" t="s">
        <v>766</v>
      </c>
      <c r="D867" s="6">
        <v>872</v>
      </c>
      <c r="E867" s="4">
        <f>D867*100</f>
        <v>87200</v>
      </c>
      <c r="F867" s="22">
        <f>SUM(E867/$F$3)</f>
        <v>372.64957264957263</v>
      </c>
      <c r="G867" s="2"/>
      <c r="H867" s="2"/>
      <c r="I867" s="6"/>
    </row>
    <row r="868" spans="1:9" x14ac:dyDescent="0.25">
      <c r="A868" s="2"/>
      <c r="B868" s="2" t="s">
        <v>758</v>
      </c>
      <c r="C868" s="2" t="s">
        <v>767</v>
      </c>
      <c r="D868" s="6">
        <v>872</v>
      </c>
      <c r="E868" s="4">
        <f>D868*100</f>
        <v>87200</v>
      </c>
      <c r="F868" s="22">
        <f>SUM(E868/$F$3)</f>
        <v>372.64957264957263</v>
      </c>
      <c r="G868" s="2"/>
      <c r="H868" s="2"/>
      <c r="I868" s="6"/>
    </row>
    <row r="869" spans="1:9" x14ac:dyDescent="0.25">
      <c r="A869" s="2" t="s">
        <v>934</v>
      </c>
      <c r="B869" s="2" t="s">
        <v>622</v>
      </c>
      <c r="C869" s="2" t="s">
        <v>18</v>
      </c>
      <c r="D869" s="6">
        <v>873</v>
      </c>
      <c r="E869" s="4">
        <f>D869*100</f>
        <v>87300</v>
      </c>
      <c r="F869" s="22">
        <f>SUM(E869/$F$3)</f>
        <v>373.07692307692309</v>
      </c>
      <c r="G869" s="2"/>
      <c r="H869" s="2"/>
      <c r="I869" s="6"/>
    </row>
    <row r="870" spans="1:9" x14ac:dyDescent="0.25">
      <c r="A870" s="2"/>
      <c r="B870" s="2" t="s">
        <v>762</v>
      </c>
      <c r="C870" s="2" t="s">
        <v>764</v>
      </c>
      <c r="D870" s="6">
        <v>873</v>
      </c>
      <c r="E870" s="4">
        <f>D870*100</f>
        <v>87300</v>
      </c>
      <c r="F870" s="22">
        <f>SUM(E870/$F$3)</f>
        <v>373.07692307692309</v>
      </c>
      <c r="G870" s="2"/>
      <c r="H870" s="2"/>
      <c r="I870" s="6"/>
    </row>
    <row r="871" spans="1:9" x14ac:dyDescent="0.25">
      <c r="A871" s="2" t="s">
        <v>934</v>
      </c>
      <c r="B871" s="2" t="s">
        <v>622</v>
      </c>
      <c r="C871" s="2" t="s">
        <v>17</v>
      </c>
      <c r="D871" s="6">
        <v>883</v>
      </c>
      <c r="E871" s="4">
        <f>D871*100</f>
        <v>88300</v>
      </c>
      <c r="F871" s="22">
        <f>SUM(E871/$F$3)</f>
        <v>377.35042735042737</v>
      </c>
      <c r="G871" s="2"/>
      <c r="H871" s="2"/>
      <c r="I871" s="6"/>
    </row>
    <row r="872" spans="1:9" x14ac:dyDescent="0.25">
      <c r="A872" s="2"/>
      <c r="B872" s="2" t="s">
        <v>6</v>
      </c>
      <c r="C872" s="2" t="s">
        <v>341</v>
      </c>
      <c r="D872" s="6">
        <v>884</v>
      </c>
      <c r="E872" s="4">
        <f>D872*100</f>
        <v>88400</v>
      </c>
      <c r="F872" s="22">
        <f>SUM(E872/$F$3)</f>
        <v>377.77777777777777</v>
      </c>
      <c r="G872" s="2"/>
      <c r="H872" s="2"/>
      <c r="I872" s="6"/>
    </row>
    <row r="873" spans="1:9" x14ac:dyDescent="0.25">
      <c r="A873" s="2" t="s">
        <v>934</v>
      </c>
      <c r="B873" s="2" t="s">
        <v>620</v>
      </c>
      <c r="C873" s="2" t="s">
        <v>16</v>
      </c>
      <c r="D873" s="6">
        <v>885</v>
      </c>
      <c r="E873" s="4">
        <f>D873*100</f>
        <v>88500</v>
      </c>
      <c r="F873" s="22">
        <f>SUM(E873/$F$3)</f>
        <v>378.20512820512823</v>
      </c>
      <c r="G873" s="2"/>
      <c r="H873" s="2"/>
      <c r="I873" s="6"/>
    </row>
    <row r="874" spans="1:9" x14ac:dyDescent="0.25">
      <c r="A874" s="2"/>
      <c r="B874" s="2" t="s">
        <v>758</v>
      </c>
      <c r="C874" s="2" t="s">
        <v>763</v>
      </c>
      <c r="D874" s="6">
        <v>885</v>
      </c>
      <c r="E874" s="4">
        <f>D874*100</f>
        <v>88500</v>
      </c>
      <c r="F874" s="22">
        <f>SUM(E874/$F$3)</f>
        <v>378.20512820512823</v>
      </c>
      <c r="G874" s="2"/>
      <c r="H874" s="2"/>
      <c r="I874" s="6"/>
    </row>
    <row r="875" spans="1:9" x14ac:dyDescent="0.25">
      <c r="A875" s="2"/>
      <c r="B875" s="2" t="s">
        <v>762</v>
      </c>
      <c r="C875" s="2" t="s">
        <v>4</v>
      </c>
      <c r="D875" s="6">
        <v>886</v>
      </c>
      <c r="E875" s="4">
        <f>D875*100</f>
        <v>88600</v>
      </c>
      <c r="F875" s="22">
        <f>SUM(E875/$F$3)</f>
        <v>378.63247863247864</v>
      </c>
      <c r="G875" s="6"/>
      <c r="H875" s="6"/>
      <c r="I875" s="6"/>
    </row>
    <row r="876" spans="1:9" x14ac:dyDescent="0.25">
      <c r="A876" s="2" t="s">
        <v>934</v>
      </c>
      <c r="B876" s="2" t="s">
        <v>622</v>
      </c>
      <c r="C876" s="2" t="s">
        <v>15</v>
      </c>
      <c r="D876" s="6">
        <v>890</v>
      </c>
      <c r="E876" s="4">
        <f>D876*100</f>
        <v>89000</v>
      </c>
      <c r="F876" s="22">
        <f>SUM(E876/$F$3)</f>
        <v>380.34188034188037</v>
      </c>
      <c r="G876" s="2"/>
      <c r="H876" s="2"/>
      <c r="I876" s="6"/>
    </row>
    <row r="877" spans="1:9" x14ac:dyDescent="0.25">
      <c r="A877" s="2" t="s">
        <v>934</v>
      </c>
      <c r="B877" s="2" t="s">
        <v>622</v>
      </c>
      <c r="C877" s="2" t="s">
        <v>14</v>
      </c>
      <c r="D877" s="6">
        <v>891</v>
      </c>
      <c r="E877" s="4">
        <f>D877*100</f>
        <v>89100</v>
      </c>
      <c r="F877" s="22">
        <f>SUM(E877/$F$3)</f>
        <v>380.76923076923077</v>
      </c>
      <c r="G877" s="2"/>
      <c r="H877" s="2"/>
      <c r="I877" s="6"/>
    </row>
    <row r="878" spans="1:9" x14ac:dyDescent="0.25">
      <c r="A878" s="2" t="s">
        <v>934</v>
      </c>
      <c r="B878" s="2" t="s">
        <v>624</v>
      </c>
      <c r="C878" s="2" t="s">
        <v>13</v>
      </c>
      <c r="D878" s="6">
        <v>892</v>
      </c>
      <c r="E878" s="4">
        <f>D878*100</f>
        <v>89200</v>
      </c>
      <c r="F878" s="22">
        <f>SUM(E878/$F$3)</f>
        <v>381.19658119658118</v>
      </c>
      <c r="G878" s="2"/>
      <c r="H878" s="2"/>
      <c r="I878" s="6"/>
    </row>
    <row r="879" spans="1:9" x14ac:dyDescent="0.25">
      <c r="A879" s="2" t="s">
        <v>934</v>
      </c>
      <c r="B879" s="2" t="s">
        <v>625</v>
      </c>
      <c r="C879" s="2" t="s">
        <v>626</v>
      </c>
      <c r="D879" s="6">
        <v>893</v>
      </c>
      <c r="E879" s="4">
        <f>D879*100</f>
        <v>89300</v>
      </c>
      <c r="F879" s="22">
        <f>SUM(E879/$F$3)</f>
        <v>381.62393162393164</v>
      </c>
      <c r="G879" s="2"/>
      <c r="H879" s="2"/>
      <c r="I879" s="6"/>
    </row>
    <row r="880" spans="1:9" x14ac:dyDescent="0.25">
      <c r="A880" s="2"/>
      <c r="B880" s="2" t="s">
        <v>740</v>
      </c>
      <c r="C880" s="2" t="s">
        <v>761</v>
      </c>
      <c r="D880" s="6">
        <v>893</v>
      </c>
      <c r="E880" s="4">
        <f>D880*100</f>
        <v>89300</v>
      </c>
      <c r="F880" s="22">
        <f>SUM(E880/$F$3)</f>
        <v>381.62393162393164</v>
      </c>
      <c r="G880" s="2"/>
      <c r="H880" s="2"/>
      <c r="I880" s="6"/>
    </row>
    <row r="881" spans="1:9" x14ac:dyDescent="0.25">
      <c r="A881" s="2"/>
      <c r="B881" s="2" t="s">
        <v>740</v>
      </c>
      <c r="C881" s="2" t="s">
        <v>760</v>
      </c>
      <c r="D881" s="6">
        <v>898</v>
      </c>
      <c r="E881" s="4">
        <f>D881*100</f>
        <v>89800</v>
      </c>
      <c r="F881" s="22">
        <f>SUM(E881/$F$3)</f>
        <v>383.76068376068378</v>
      </c>
      <c r="G881" s="2"/>
      <c r="H881" s="2"/>
      <c r="I881" s="6"/>
    </row>
    <row r="882" spans="1:9" x14ac:dyDescent="0.25">
      <c r="A882" s="2" t="s">
        <v>934</v>
      </c>
      <c r="B882" s="2" t="s">
        <v>624</v>
      </c>
      <c r="C882" s="2" t="s">
        <v>12</v>
      </c>
      <c r="D882" s="6">
        <v>899</v>
      </c>
      <c r="E882" s="4">
        <f>D882*100</f>
        <v>89900</v>
      </c>
      <c r="F882" s="22">
        <f>SUM(E882/$F$3)</f>
        <v>384.18803418803418</v>
      </c>
      <c r="G882" s="2"/>
      <c r="H882" s="2"/>
      <c r="I882" s="6"/>
    </row>
    <row r="883" spans="1:9" x14ac:dyDescent="0.25">
      <c r="A883" s="2" t="s">
        <v>934</v>
      </c>
      <c r="B883" s="2" t="s">
        <v>620</v>
      </c>
      <c r="C883" s="2" t="s">
        <v>11</v>
      </c>
      <c r="D883" s="6">
        <v>903</v>
      </c>
      <c r="E883" s="4">
        <f>D883*100</f>
        <v>90300</v>
      </c>
      <c r="F883" s="22">
        <f>SUM(E883/$F$3)</f>
        <v>385.89743589743591</v>
      </c>
      <c r="G883" s="2"/>
      <c r="H883" s="2"/>
      <c r="I883" s="6"/>
    </row>
    <row r="884" spans="1:9" x14ac:dyDescent="0.25">
      <c r="A884" s="2"/>
      <c r="B884" s="2" t="s">
        <v>758</v>
      </c>
      <c r="C884" s="2" t="s">
        <v>759</v>
      </c>
      <c r="D884" s="6">
        <v>905</v>
      </c>
      <c r="E884" s="4">
        <f>D884*100</f>
        <v>90500</v>
      </c>
      <c r="F884" s="22">
        <f>SUM(E884/$F$3)</f>
        <v>386.75213675213678</v>
      </c>
      <c r="G884" s="2"/>
      <c r="H884" s="2"/>
      <c r="I884" s="6"/>
    </row>
    <row r="885" spans="1:9" x14ac:dyDescent="0.25">
      <c r="A885" s="2" t="s">
        <v>934</v>
      </c>
      <c r="B885" s="2" t="s">
        <v>620</v>
      </c>
      <c r="C885" s="2" t="s">
        <v>10</v>
      </c>
      <c r="D885" s="6">
        <v>910</v>
      </c>
      <c r="E885" s="4">
        <f>D885*100</f>
        <v>91000</v>
      </c>
      <c r="F885" s="22">
        <f>SUM(E885/$F$3)</f>
        <v>388.88888888888891</v>
      </c>
      <c r="G885" s="2"/>
      <c r="H885" s="2"/>
      <c r="I885" s="6"/>
    </row>
    <row r="886" spans="1:9" x14ac:dyDescent="0.25">
      <c r="A886" s="2"/>
      <c r="B886" s="2" t="s">
        <v>745</v>
      </c>
      <c r="C886" s="2" t="s">
        <v>757</v>
      </c>
      <c r="D886" s="6">
        <v>918</v>
      </c>
      <c r="E886" s="4">
        <f>D886*100</f>
        <v>91800</v>
      </c>
      <c r="F886" s="22">
        <f>SUM(E886/$F$3)</f>
        <v>392.30769230769232</v>
      </c>
      <c r="G886" s="2"/>
      <c r="H886" s="2"/>
      <c r="I886" s="6"/>
    </row>
    <row r="887" spans="1:9" x14ac:dyDescent="0.25">
      <c r="A887" s="2"/>
      <c r="B887" s="2" t="s">
        <v>6</v>
      </c>
      <c r="C887" s="2" t="s">
        <v>340</v>
      </c>
      <c r="D887" s="6">
        <v>922</v>
      </c>
      <c r="E887" s="4">
        <f>D887*100</f>
        <v>92200</v>
      </c>
      <c r="F887" s="22">
        <f>SUM(E887/$F$3)</f>
        <v>394.017094017094</v>
      </c>
      <c r="G887" s="2"/>
      <c r="H887" s="2"/>
      <c r="I887" s="6"/>
    </row>
    <row r="888" spans="1:9" x14ac:dyDescent="0.25">
      <c r="A888" s="2"/>
      <c r="B888" s="2" t="s">
        <v>740</v>
      </c>
      <c r="C888" s="2" t="s">
        <v>756</v>
      </c>
      <c r="D888" s="6">
        <v>923</v>
      </c>
      <c r="E888" s="4">
        <f>D888*100</f>
        <v>92300</v>
      </c>
      <c r="F888" s="22">
        <f>SUM(E888/$F$3)</f>
        <v>394.44444444444446</v>
      </c>
      <c r="G888" s="2"/>
      <c r="H888" s="2"/>
      <c r="I888" s="6"/>
    </row>
    <row r="889" spans="1:9" x14ac:dyDescent="0.25">
      <c r="A889" s="2"/>
      <c r="B889" s="2" t="s">
        <v>745</v>
      </c>
      <c r="C889" s="2" t="s">
        <v>755</v>
      </c>
      <c r="D889" s="6">
        <v>924</v>
      </c>
      <c r="E889" s="4">
        <f>D889*100</f>
        <v>92400</v>
      </c>
      <c r="F889" s="22">
        <f>SUM(E889/$F$3)</f>
        <v>394.87179487179486</v>
      </c>
      <c r="G889" s="2"/>
      <c r="H889" s="2"/>
      <c r="I889" s="6"/>
    </row>
    <row r="890" spans="1:9" x14ac:dyDescent="0.25">
      <c r="A890" s="2" t="s">
        <v>934</v>
      </c>
      <c r="B890" s="2" t="s">
        <v>622</v>
      </c>
      <c r="C890" s="2" t="s">
        <v>338</v>
      </c>
      <c r="D890" s="6">
        <v>925</v>
      </c>
      <c r="E890" s="4">
        <f>D890*100</f>
        <v>92500</v>
      </c>
      <c r="F890" s="22">
        <f>SUM(E890/$F$3)</f>
        <v>395.29914529914532</v>
      </c>
      <c r="G890" s="2"/>
      <c r="H890" s="2"/>
      <c r="I890" s="6"/>
    </row>
    <row r="891" spans="1:9" x14ac:dyDescent="0.25">
      <c r="A891" s="2"/>
      <c r="B891" s="2" t="s">
        <v>6</v>
      </c>
      <c r="C891" s="2" t="s">
        <v>339</v>
      </c>
      <c r="D891" s="6">
        <v>925</v>
      </c>
      <c r="E891" s="4">
        <f>D891*100</f>
        <v>92500</v>
      </c>
      <c r="F891" s="22">
        <f>SUM(E891/$F$3)</f>
        <v>395.29914529914532</v>
      </c>
      <c r="G891" s="2"/>
      <c r="H891" s="2"/>
      <c r="I891" s="6"/>
    </row>
    <row r="892" spans="1:9" x14ac:dyDescent="0.25">
      <c r="A892" s="2"/>
      <c r="B892" s="2" t="s">
        <v>742</v>
      </c>
      <c r="C892" s="2" t="s">
        <v>754</v>
      </c>
      <c r="D892" s="6">
        <v>925</v>
      </c>
      <c r="E892" s="4">
        <f>D892*100</f>
        <v>92500</v>
      </c>
      <c r="F892" s="22">
        <f>SUM(E892/$F$3)</f>
        <v>395.29914529914532</v>
      </c>
      <c r="G892" s="2"/>
      <c r="H892" s="2"/>
      <c r="I892" s="6"/>
    </row>
    <row r="893" spans="1:9" x14ac:dyDescent="0.25">
      <c r="A893" s="2"/>
      <c r="B893" s="2" t="s">
        <v>6</v>
      </c>
      <c r="C893" s="2" t="s">
        <v>337</v>
      </c>
      <c r="D893" s="6">
        <v>928</v>
      </c>
      <c r="E893" s="4">
        <f>D893*100</f>
        <v>92800</v>
      </c>
      <c r="F893" s="22">
        <f>SUM(E893/$F$3)</f>
        <v>396.58119658119659</v>
      </c>
      <c r="G893" s="2"/>
      <c r="H893" s="2"/>
      <c r="I893" s="6"/>
    </row>
    <row r="894" spans="1:9" x14ac:dyDescent="0.25">
      <c r="A894" s="2" t="s">
        <v>934</v>
      </c>
      <c r="B894" s="2" t="s">
        <v>623</v>
      </c>
      <c r="C894" s="2" t="s">
        <v>9</v>
      </c>
      <c r="D894" s="6">
        <v>931</v>
      </c>
      <c r="E894" s="4">
        <f>D894*100</f>
        <v>93100</v>
      </c>
      <c r="F894" s="22">
        <f>SUM(E894/$F$3)</f>
        <v>397.86324786324786</v>
      </c>
      <c r="G894" s="2"/>
      <c r="H894" s="2"/>
      <c r="I894" s="6"/>
    </row>
    <row r="895" spans="1:9" x14ac:dyDescent="0.25">
      <c r="A895" s="2" t="s">
        <v>934</v>
      </c>
      <c r="B895" s="2" t="s">
        <v>620</v>
      </c>
      <c r="C895" s="2" t="s">
        <v>336</v>
      </c>
      <c r="D895" s="6">
        <v>931</v>
      </c>
      <c r="E895" s="4">
        <f>D895*100</f>
        <v>93100</v>
      </c>
      <c r="F895" s="22">
        <f>SUM(E895/$F$3)</f>
        <v>397.86324786324786</v>
      </c>
      <c r="G895" s="2"/>
      <c r="H895" s="2"/>
      <c r="I895" s="6"/>
    </row>
    <row r="896" spans="1:9" x14ac:dyDescent="0.25">
      <c r="A896" s="2" t="s">
        <v>934</v>
      </c>
      <c r="B896" s="2" t="s">
        <v>620</v>
      </c>
      <c r="C896" s="2" t="s">
        <v>335</v>
      </c>
      <c r="D896" s="6">
        <v>935</v>
      </c>
      <c r="E896" s="4">
        <f>D896*100</f>
        <v>93500</v>
      </c>
      <c r="F896" s="22">
        <f>SUM(E896/$F$3)</f>
        <v>399.5726495726496</v>
      </c>
      <c r="G896" s="2"/>
      <c r="H896" s="2"/>
      <c r="I896" s="6"/>
    </row>
    <row r="897" spans="1:9" x14ac:dyDescent="0.25">
      <c r="A897" s="2"/>
      <c r="B897" s="2" t="s">
        <v>742</v>
      </c>
      <c r="C897" s="2" t="s">
        <v>753</v>
      </c>
      <c r="D897" s="6">
        <v>944</v>
      </c>
      <c r="E897" s="4">
        <f>D897*100</f>
        <v>94400</v>
      </c>
      <c r="F897" s="22">
        <f>SUM(E897/$F$3)</f>
        <v>403.41880341880341</v>
      </c>
      <c r="G897" s="2"/>
      <c r="H897" s="2"/>
      <c r="I897" s="6"/>
    </row>
    <row r="898" spans="1:9" x14ac:dyDescent="0.25">
      <c r="A898" s="2"/>
      <c r="B898" s="2" t="s">
        <v>745</v>
      </c>
      <c r="C898" s="2" t="s">
        <v>752</v>
      </c>
      <c r="D898" s="6">
        <v>947</v>
      </c>
      <c r="E898" s="4">
        <f>D898*100</f>
        <v>94700</v>
      </c>
      <c r="F898" s="22">
        <f>SUM(E898/$F$3)</f>
        <v>404.70085470085468</v>
      </c>
      <c r="G898" s="2"/>
      <c r="H898" s="2"/>
      <c r="I898" s="6"/>
    </row>
    <row r="899" spans="1:9" x14ac:dyDescent="0.25">
      <c r="A899" s="2" t="s">
        <v>934</v>
      </c>
      <c r="B899" s="2" t="s">
        <v>620</v>
      </c>
      <c r="C899" s="2" t="s">
        <v>621</v>
      </c>
      <c r="D899" s="6">
        <v>959</v>
      </c>
      <c r="E899" s="4">
        <f>D899*100</f>
        <v>95900</v>
      </c>
      <c r="F899" s="22">
        <f>SUM(E899/$F$3)</f>
        <v>409.82905982905982</v>
      </c>
      <c r="G899" s="2"/>
      <c r="H899" s="2"/>
      <c r="I899" s="6"/>
    </row>
    <row r="900" spans="1:9" x14ac:dyDescent="0.25">
      <c r="A900" s="2"/>
      <c r="B900" s="2" t="s">
        <v>742</v>
      </c>
      <c r="C900" s="2" t="s">
        <v>751</v>
      </c>
      <c r="D900" s="6">
        <v>962</v>
      </c>
      <c r="E900" s="4">
        <f>D900*100</f>
        <v>96200</v>
      </c>
      <c r="F900" s="22">
        <f>SUM(E900/$F$3)</f>
        <v>411.11111111111109</v>
      </c>
      <c r="G900" s="2"/>
      <c r="H900" s="2"/>
      <c r="I900" s="6"/>
    </row>
    <row r="901" spans="1:9" x14ac:dyDescent="0.25">
      <c r="A901" s="2"/>
      <c r="B901" s="2" t="s">
        <v>620</v>
      </c>
      <c r="C901" s="2" t="s">
        <v>8</v>
      </c>
      <c r="D901" s="6">
        <v>964</v>
      </c>
      <c r="E901" s="4">
        <f>D901*100</f>
        <v>96400</v>
      </c>
      <c r="F901" s="22">
        <f>SUM(E901/$F$3)</f>
        <v>411.96581196581195</v>
      </c>
      <c r="G901" s="2"/>
      <c r="H901" s="30"/>
      <c r="I901" s="6"/>
    </row>
    <row r="902" spans="1:9" x14ac:dyDescent="0.25">
      <c r="A902" s="2"/>
      <c r="B902" s="2" t="s">
        <v>745</v>
      </c>
      <c r="C902" s="2" t="s">
        <v>750</v>
      </c>
      <c r="D902" s="6">
        <v>972</v>
      </c>
      <c r="E902" s="4">
        <f>D902*100</f>
        <v>97200</v>
      </c>
      <c r="F902" s="22">
        <f>SUM(E902/$F$3)</f>
        <v>415.38461538461536</v>
      </c>
      <c r="G902" s="2"/>
      <c r="H902" s="2"/>
      <c r="I902" s="6"/>
    </row>
    <row r="903" spans="1:9" x14ac:dyDescent="0.25">
      <c r="A903" s="2"/>
      <c r="B903" s="2" t="s">
        <v>742</v>
      </c>
      <c r="C903" s="2" t="s">
        <v>749</v>
      </c>
      <c r="D903" s="6">
        <v>975</v>
      </c>
      <c r="E903" s="4">
        <f>D903*100</f>
        <v>97500</v>
      </c>
      <c r="F903" s="22">
        <f>SUM(E903/$F$3)</f>
        <v>416.66666666666669</v>
      </c>
      <c r="G903" s="2"/>
      <c r="H903" s="2"/>
      <c r="I903" s="6"/>
    </row>
    <row r="904" spans="1:9" x14ac:dyDescent="0.25">
      <c r="A904" s="2"/>
      <c r="B904" s="2" t="s">
        <v>742</v>
      </c>
      <c r="C904" s="2" t="s">
        <v>748</v>
      </c>
      <c r="D904" s="6">
        <v>978</v>
      </c>
      <c r="E904" s="4">
        <f>D904*100</f>
        <v>97800</v>
      </c>
      <c r="F904" s="22">
        <f>SUM(E904/$F$3)</f>
        <v>417.94871794871796</v>
      </c>
      <c r="G904" s="2"/>
      <c r="H904" s="2"/>
      <c r="I904" s="6"/>
    </row>
    <row r="905" spans="1:9" x14ac:dyDescent="0.25">
      <c r="A905" s="2"/>
      <c r="B905" s="2" t="s">
        <v>745</v>
      </c>
      <c r="C905" s="2" t="s">
        <v>747</v>
      </c>
      <c r="D905" s="6">
        <v>994</v>
      </c>
      <c r="E905" s="4">
        <f>D905*100</f>
        <v>99400</v>
      </c>
      <c r="F905" s="22">
        <f>SUM(E905/$F$3)</f>
        <v>424.78632478632477</v>
      </c>
      <c r="G905" s="2"/>
      <c r="H905" s="2"/>
      <c r="I905" s="6"/>
    </row>
    <row r="906" spans="1:9" x14ac:dyDescent="0.25">
      <c r="A906" s="2"/>
      <c r="B906" s="2" t="s">
        <v>745</v>
      </c>
      <c r="C906" s="2" t="s">
        <v>746</v>
      </c>
      <c r="D906" s="7">
        <v>1001</v>
      </c>
      <c r="E906" s="4">
        <f>D906*100</f>
        <v>100100</v>
      </c>
      <c r="F906" s="22">
        <f>SUM(E906/$F$3)</f>
        <v>427.77777777777777</v>
      </c>
      <c r="G906" s="2"/>
      <c r="H906" s="2"/>
      <c r="I906" s="6"/>
    </row>
    <row r="907" spans="1:9" x14ac:dyDescent="0.25">
      <c r="A907" s="2"/>
      <c r="B907" s="2" t="s">
        <v>742</v>
      </c>
      <c r="C907" s="2" t="s">
        <v>744</v>
      </c>
      <c r="D907" s="7">
        <v>1044</v>
      </c>
      <c r="E907" s="4">
        <f>D907*100</f>
        <v>104400</v>
      </c>
      <c r="F907" s="22">
        <f>SUM(E907/$F$3)</f>
        <v>446.15384615384613</v>
      </c>
      <c r="G907" s="2"/>
      <c r="H907" s="2"/>
      <c r="I907" s="6"/>
    </row>
    <row r="908" spans="1:9" x14ac:dyDescent="0.25">
      <c r="A908" s="2"/>
      <c r="B908" s="2" t="s">
        <v>742</v>
      </c>
      <c r="C908" s="2" t="s">
        <v>743</v>
      </c>
      <c r="D908" s="7">
        <v>1064</v>
      </c>
      <c r="E908" s="4">
        <f>D908*100</f>
        <v>106400</v>
      </c>
      <c r="F908" s="22">
        <f>SUM(E908/$F$3)</f>
        <v>454.70085470085468</v>
      </c>
      <c r="G908" s="2"/>
      <c r="H908" s="2"/>
      <c r="I908" s="6"/>
    </row>
    <row r="909" spans="1:9" x14ac:dyDescent="0.25">
      <c r="A909" s="2"/>
      <c r="B909" s="2" t="s">
        <v>740</v>
      </c>
      <c r="C909" s="2" t="s">
        <v>741</v>
      </c>
      <c r="D909" s="7">
        <v>1065</v>
      </c>
      <c r="E909" s="4">
        <f>D909*100</f>
        <v>106500</v>
      </c>
      <c r="F909" s="22">
        <f>SUM(E909/$F$3)</f>
        <v>455.12820512820514</v>
      </c>
      <c r="G909" s="2"/>
      <c r="H909" s="2"/>
      <c r="I909" s="6"/>
    </row>
    <row r="910" spans="1:9" x14ac:dyDescent="0.25">
      <c r="A910" s="2"/>
      <c r="B910" s="2"/>
      <c r="C910" s="2" t="s">
        <v>617</v>
      </c>
      <c r="D910" s="6">
        <v>8848</v>
      </c>
      <c r="E910" s="4">
        <f>D910*100</f>
        <v>884800</v>
      </c>
      <c r="F910" s="22">
        <f>SUM(E910/$F$3)</f>
        <v>3781.1965811965811</v>
      </c>
      <c r="G910" s="2"/>
      <c r="H910" s="2"/>
      <c r="I910" s="6"/>
    </row>
    <row r="911" spans="1:9" x14ac:dyDescent="0.25">
      <c r="F911"/>
    </row>
    <row r="912" spans="1:9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</sheetData>
  <sortState xmlns:xlrd2="http://schemas.microsoft.com/office/spreadsheetml/2017/richdata2" ref="A22:I910">
    <sortCondition ref="D22:D910"/>
  </sortState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Blank</vt:lpstr>
      <vt:lpstr>Live example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Hinds</dc:creator>
  <cp:lastModifiedBy>Rachel Hinds</cp:lastModifiedBy>
  <dcterms:created xsi:type="dcterms:W3CDTF">2020-04-01T20:50:47Z</dcterms:created>
  <dcterms:modified xsi:type="dcterms:W3CDTF">2020-04-11T14:49:43Z</dcterms:modified>
</cp:coreProperties>
</file>